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C:\Users\russema4\EY\IL DHFS Delivery Team - Documents\W_Workstreams\09_Reporting_Monitoring\07_Reporting Templates\"/>
    </mc:Choice>
  </mc:AlternateContent>
  <xr:revisionPtr revIDLastSave="512" documentId="8_{7782E576-B179-4CFD-9363-5B1C24885607}" xr6:coauthVersionLast="45" xr6:coauthVersionMax="46" xr10:uidLastSave="{A8F06B69-A275-4312-874D-92C1EA648902}"/>
  <bookViews>
    <workbookView xWindow="-38520" yWindow="-13050" windowWidth="38640" windowHeight="21240" xr2:uid="{C0834728-C286-412A-B542-8D987785A9FF}"/>
  </bookViews>
  <sheets>
    <sheet name="Instructions" sheetId="8" r:id="rId1"/>
    <sheet name="Data Dictionary" sheetId="4" r:id="rId2"/>
    <sheet name="Cost summary" sheetId="10" r:id="rId3"/>
    <sheet name="Subrecipient Information" sheetId="6" r:id="rId4"/>
    <sheet name="Non-Construction Costs" sheetId="5" r:id="rId5"/>
    <sheet name="Construction Costs" sheetId="7" r:id="rId6"/>
    <sheet name="HIDE_Drop Down Lists" sheetId="3" state="hidden" r:id="rId7"/>
  </sheets>
  <definedNames>
    <definedName name="_xlnm._FilterDatabase" localSheetId="1" hidden="1">'Data Dictionary'!$A$32:$C$45</definedName>
    <definedName name="Category_Subtotal">'Non-Construction Costs'!$B$12</definedName>
    <definedName name="Category_Subtotal_10">'Non-Construction Costs'!$B$84</definedName>
    <definedName name="Category_Subtotal_11">'Non-Construction Costs'!$B$92</definedName>
    <definedName name="Category_Subtotal_2">'Non-Construction Costs'!$B$20</definedName>
    <definedName name="Category_Subtotal_3">'Non-Construction Costs'!$B$28</definedName>
    <definedName name="Category_Subtotal_4">'Non-Construction Costs'!$B$36</definedName>
    <definedName name="Category_Subtotal_5">'Non-Construction Costs'!$B$44</definedName>
    <definedName name="Category_Subtotal_6">'Non-Construction Costs'!$B$52</definedName>
    <definedName name="Category_Subtotal_7">'Non-Construction Costs'!$B$60</definedName>
    <definedName name="Category_Subtotal_8">'Non-Construction Costs'!$B$68</definedName>
    <definedName name="Category_Subtotal_9">'Non-Construction Costs'!$B$76</definedName>
    <definedName name="Construc1">'Construction Costs'!$B$12</definedName>
    <definedName name="Construction">'HIDE_Drop Down Lists'!$C$3:$C$4</definedName>
    <definedName name="_xlnm.Print_Area" localSheetId="5">'Construction Costs'!$A$1:$R$20</definedName>
    <definedName name="_xlnm.Print_Area" localSheetId="2">'Cost summary'!$A$5:$G$16</definedName>
    <definedName name="_xlnm.Print_Area" localSheetId="1">'Data Dictionary'!$A$3:$C$45</definedName>
    <definedName name="_xlnm.Print_Area" localSheetId="0">Instructions!$A$1:$B$62</definedName>
    <definedName name="_xlnm.Print_Area" localSheetId="4">'Non-Construction Costs'!$A$1:$Q$103</definedName>
    <definedName name="_xlnm.Print_Area" localSheetId="3">'Subrecipient Information'!$A$3:$G$54</definedName>
    <definedName name="_xlnm.Print_Titles" localSheetId="5">'Construction Costs'!$6:$6</definedName>
    <definedName name="_xlnm.Print_Titles" localSheetId="2">'Cost summary'!$5:$5</definedName>
    <definedName name="_xlnm.Print_Titles" localSheetId="0">Instructions!$1:$2</definedName>
    <definedName name="_xlnm.Print_Titles" localSheetId="4">'Non-Construction Costs'!$6:$6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5" i="4" l="1"/>
  <c r="A36" i="4" s="1"/>
  <c r="A37" i="4" s="1"/>
  <c r="A38" i="4" s="1"/>
  <c r="A39" i="4" s="1"/>
  <c r="A40" i="4" s="1"/>
  <c r="A41" i="4" s="1"/>
  <c r="A42" i="4" s="1"/>
  <c r="A43" i="4" s="1"/>
  <c r="A44" i="4" s="1"/>
  <c r="A34" i="4"/>
  <c r="A20" i="4"/>
  <c r="A21" i="4" s="1"/>
  <c r="A22" i="4" s="1"/>
  <c r="A23" i="4" s="1"/>
  <c r="A24" i="4" s="1"/>
  <c r="A25" i="4" s="1"/>
  <c r="A26" i="4" s="1"/>
  <c r="A27" i="4" s="1"/>
  <c r="A28" i="4" s="1"/>
  <c r="A29" i="4" s="1"/>
  <c r="A19" i="4"/>
  <c r="A18" i="4"/>
  <c r="A17" i="4"/>
  <c r="A16" i="4"/>
  <c r="A5" i="4" l="1"/>
  <c r="A6" i="4" s="1"/>
  <c r="A7" i="4" s="1"/>
  <c r="A8" i="4" s="1"/>
  <c r="A9" i="4" s="1"/>
  <c r="A10" i="4" s="1"/>
  <c r="A11" i="4" s="1"/>
  <c r="A12" i="4" s="1"/>
  <c r="A13" i="4" s="1"/>
  <c r="A14" i="4" s="1"/>
  <c r="A15" i="4" s="1"/>
  <c r="C13" i="5" l="1"/>
  <c r="G4" i="10" l="1"/>
  <c r="E4" i="10"/>
  <c r="C4" i="10"/>
  <c r="P4" i="5"/>
  <c r="H4" i="5"/>
  <c r="C4" i="5"/>
  <c r="I21" i="10" l="1"/>
  <c r="C13" i="7" l="1"/>
  <c r="C15" i="7" s="1"/>
  <c r="C37" i="5"/>
  <c r="C45" i="5"/>
  <c r="C53" i="5"/>
  <c r="C61" i="5"/>
  <c r="C69" i="5"/>
  <c r="C77" i="5"/>
  <c r="C85" i="5"/>
  <c r="C93" i="5"/>
  <c r="C29" i="5" l="1"/>
  <c r="C21" i="5"/>
  <c r="C95" i="5"/>
  <c r="G17" i="10"/>
  <c r="I17" i="10" s="1"/>
  <c r="G6" i="10" l="1"/>
  <c r="G16" i="10" l="1"/>
  <c r="G15" i="10"/>
  <c r="G14" i="10"/>
  <c r="G13" i="10"/>
  <c r="G12" i="10"/>
  <c r="G11" i="10"/>
  <c r="G10" i="10"/>
  <c r="G9" i="10"/>
  <c r="G8" i="10"/>
  <c r="G7" i="10"/>
  <c r="G19" i="10" l="1"/>
  <c r="F6" i="10"/>
  <c r="I6" i="10" l="1"/>
  <c r="Q4" i="7" l="1"/>
  <c r="I4" i="7"/>
  <c r="C4" i="7"/>
  <c r="F16" i="10"/>
  <c r="I16" i="10" s="1"/>
  <c r="F15" i="10"/>
  <c r="I15" i="10" s="1"/>
  <c r="F14" i="10"/>
  <c r="I14" i="10" s="1"/>
  <c r="F13" i="10"/>
  <c r="F12" i="10"/>
  <c r="I12" i="10" s="1"/>
  <c r="F11" i="10"/>
  <c r="I11" i="10" s="1"/>
  <c r="F10" i="10"/>
  <c r="I10" i="10" s="1"/>
  <c r="F9" i="10"/>
  <c r="I9" i="10" s="1"/>
  <c r="F8" i="10"/>
  <c r="I8" i="10" s="1"/>
  <c r="F7" i="10"/>
  <c r="I13" i="10" l="1"/>
  <c r="F19" i="10"/>
  <c r="I7" i="10"/>
  <c r="I19" i="10" l="1"/>
  <c r="I22" i="10" l="1"/>
</calcChain>
</file>

<file path=xl/sharedStrings.xml><?xml version="1.0" encoding="utf-8"?>
<sst xmlns="http://schemas.openxmlformats.org/spreadsheetml/2006/main" count="425" uniqueCount="277">
  <si>
    <t>HFS Final Reporting Template - How to report your final HFS CARES Expenditures</t>
  </si>
  <si>
    <t>Submission of Report</t>
  </si>
  <si>
    <t>Complete Excel workbook.</t>
  </si>
  <si>
    <t>Prepare cover letter using Word template (may use organization letterhead if available).</t>
  </si>
  <si>
    <t>Certify whether construction activities were part of your subaward expenditures.</t>
  </si>
  <si>
    <t>Obtain wet signature of authorized representative on cover letter.</t>
  </si>
  <si>
    <t>Submitting Documents in HFS CARES Portal</t>
  </si>
  <si>
    <t>Use the navigation menu to select “Applications,” then “Manage Existing Applications”.</t>
  </si>
  <si>
    <t>Locate your application and select “View Comments” in the row of your application. Scroll down to see the Comments section below the Application Dashboard.</t>
  </si>
  <si>
    <t xml:space="preserve">Select the “Add Comment” button. </t>
  </si>
  <si>
    <t>Click the “Submit” button.</t>
  </si>
  <si>
    <t>Subrecipient Information tab</t>
  </si>
  <si>
    <t>Total amount paid by IL HFS must be included in cell C4.</t>
  </si>
  <si>
    <t>Non-Construction Costs tab</t>
  </si>
  <si>
    <t>Non-construction costs should be separated into the relevant Application Cost Category that was used when submitting via the HFS CARES Portal.</t>
  </si>
  <si>
    <t>Construction Costs tab</t>
  </si>
  <si>
    <t xml:space="preserve">*HFS may request the following records per OIG-CA-20-021 and subrecipients should maintain these records. The following records to support compliance with subsection 601(d) may include, but are not limited to, copies of the following: </t>
  </si>
  <si>
    <t xml:space="preserve">General ledger and subsidiary ledgers used to account for (a) the receipt of Coronavirus Relief Fund payments and (b) the disbursements from such payments to meet eligible expenses related to the public health emergency due to COVID-19; </t>
  </si>
  <si>
    <t xml:space="preserve">Budget records for 2019 and 2020; </t>
  </si>
  <si>
    <t xml:space="preserve">Payroll, time records, human resource records to support costs incurred for payroll expenses related to addressing the public health emergency due to COVID-19; </t>
  </si>
  <si>
    <t xml:space="preserve">Receipts of purchases made related to addressing the public health emergency due to COVID-19; </t>
  </si>
  <si>
    <t xml:space="preserve">Contracts and subcontracts entered into using Coronavirus Relief Fund payments and all documents related to such contracts; </t>
  </si>
  <si>
    <t xml:space="preserve">Grant agreements and grant subaward agreements entered into using Coronavirus Relief Fund payments and all documents related to such awards; </t>
  </si>
  <si>
    <t xml:space="preserve">All documentation of reports, audits, and other monitoring of contractors, including subcontractors, and grant recipient and subrecipients; </t>
  </si>
  <si>
    <t xml:space="preserve">All documentation supporting the performance outcomes of contracts, subcontracts, grant awards, and grant recipient subawards; </t>
  </si>
  <si>
    <t xml:space="preserve">All internal and external email/electronic communications related to use of Coronavirus Relief Fund payments; and </t>
  </si>
  <si>
    <t>All investigative files and inquiry reports involving Coronavirus Relief Fund payments. Records shall be maintained for a period of five (5) years after final payment is made using Coronavirus Relief Fund monies. These record retention requirements are applicable to all prime recipients and their grantees and subgrant recipients, contractors, and other levels of government that received transfers of Coronavirus Relief Fund payments from prime recipients.</t>
  </si>
  <si>
    <t>Cost Summary Information</t>
  </si>
  <si>
    <r>
      <rPr>
        <b/>
        <sz val="9"/>
        <color theme="1"/>
        <rFont val="Arial"/>
        <family val="2"/>
      </rPr>
      <t>Instructions</t>
    </r>
    <r>
      <rPr>
        <sz val="9"/>
        <color theme="1"/>
        <rFont val="Arial"/>
        <family val="2"/>
      </rPr>
      <t>: The information below will populate based upon answers provided in the subsequent tabs. Subrecipients should not alter or modify this worksheet in any way.</t>
    </r>
  </si>
  <si>
    <t>#</t>
  </si>
  <si>
    <t>Non-construction</t>
  </si>
  <si>
    <t>Construction</t>
  </si>
  <si>
    <t>Subrecipient Information</t>
  </si>
  <si>
    <t>CRF Payment Information</t>
  </si>
  <si>
    <r>
      <t>Total Amount Paid by IL HFS</t>
    </r>
    <r>
      <rPr>
        <vertAlign val="superscript"/>
        <sz val="9"/>
        <color theme="1"/>
        <rFont val="Arial"/>
        <family val="2"/>
      </rPr>
      <t>1</t>
    </r>
  </si>
  <si>
    <t>Non-Construction Costs</t>
  </si>
  <si>
    <t>Construction Costs</t>
  </si>
  <si>
    <t>Other Funds Received for COVID-19</t>
  </si>
  <si>
    <t>Basic Information</t>
  </si>
  <si>
    <t>Name of Person Preparing Report</t>
  </si>
  <si>
    <t>Title</t>
  </si>
  <si>
    <t xml:space="preserve">Email </t>
  </si>
  <si>
    <t>Phone Number</t>
  </si>
  <si>
    <t>DUNS Information</t>
  </si>
  <si>
    <t>Required field. All subrecipients are required to be registered with the System of Award Management (SAM.gov) as per the subaward agreement.</t>
  </si>
  <si>
    <t>DUNS Number</t>
  </si>
  <si>
    <t>City</t>
  </si>
  <si>
    <t>State Abbreviation</t>
  </si>
  <si>
    <t>Zip + 4</t>
  </si>
  <si>
    <t>County</t>
  </si>
  <si>
    <t>Organization Information</t>
  </si>
  <si>
    <t>GATA Grantee Identification Number</t>
  </si>
  <si>
    <t>Unique Identifier (CURE ID)</t>
  </si>
  <si>
    <t xml:space="preserve">
</t>
  </si>
  <si>
    <t>Organization Type</t>
  </si>
  <si>
    <t>Authorized Official</t>
  </si>
  <si>
    <t>Authorized Official Title</t>
  </si>
  <si>
    <t>Organization Email address</t>
  </si>
  <si>
    <t>Organization Phone number</t>
  </si>
  <si>
    <t>Additional information</t>
  </si>
  <si>
    <t>CURE ID</t>
  </si>
  <si>
    <t>Business Legal Name</t>
  </si>
  <si>
    <t>Itemized Expense Type</t>
  </si>
  <si>
    <t>Amount Spent</t>
  </si>
  <si>
    <t>Expenditure Category</t>
  </si>
  <si>
    <t>Description of Expense</t>
  </si>
  <si>
    <t xml:space="preserve">Expenditure Start Date </t>
  </si>
  <si>
    <t>Expenditure End date</t>
  </si>
  <si>
    <t>Vendor</t>
  </si>
  <si>
    <t>Acquisition and distribution of durable medical equipment and consumable medical supplies (and disposal), personal protective equipment (PPE), or infection control supplies</t>
  </si>
  <si>
    <r>
      <rPr>
        <b/>
        <sz val="9"/>
        <color theme="1"/>
        <rFont val="Arial"/>
        <family val="2"/>
      </rPr>
      <t>Instructions</t>
    </r>
    <r>
      <rPr>
        <sz val="9"/>
        <color theme="1"/>
        <rFont val="Arial"/>
        <family val="2"/>
      </rPr>
      <t>: Describe types of supplies, equipment and services purchased in Description of Expense.</t>
    </r>
  </si>
  <si>
    <t>Expense Name 1</t>
  </si>
  <si>
    <t>Expense Name 2</t>
  </si>
  <si>
    <t>Expense Name 3</t>
  </si>
  <si>
    <t>Category Subtotal</t>
  </si>
  <si>
    <t>General COVID-19 testing, screening, treatment, contact tracing, and isolation expenditures and general healthcare operational and infrastructure expenses</t>
  </si>
  <si>
    <r>
      <rPr>
        <b/>
        <sz val="9"/>
        <color theme="1"/>
        <rFont val="Arial"/>
        <family val="2"/>
      </rPr>
      <t>Instructions</t>
    </r>
    <r>
      <rPr>
        <sz val="9"/>
        <color theme="1"/>
        <rFont val="Arial"/>
        <family val="2"/>
      </rPr>
      <t>: Only report non-construction costs on this tab. Describe types of supplies, equipment and services purchased in Description of Expense.</t>
    </r>
  </si>
  <si>
    <t>Expenses related to case identification, monitoring, timely reporting of case data, contact identification, disease transmission characterization, and tracking of relevant epidemiological  characteristics including hospitalization and death</t>
  </si>
  <si>
    <r>
      <rPr>
        <b/>
        <sz val="9"/>
        <color theme="1"/>
        <rFont val="Arial"/>
        <family val="2"/>
      </rPr>
      <t>Instructions:</t>
    </r>
    <r>
      <rPr>
        <sz val="9"/>
        <color theme="1"/>
        <rFont val="Arial"/>
        <family val="2"/>
      </rPr>
      <t xml:space="preserve"> Provide information on activities undertaken in Description of Expense.</t>
    </r>
  </si>
  <si>
    <t>Coordination of public health messaging and emergency public information efforts</t>
  </si>
  <si>
    <r>
      <rPr>
        <b/>
        <sz val="9"/>
        <color theme="1"/>
        <rFont val="Arial"/>
        <family val="2"/>
      </rPr>
      <t>Instructions</t>
    </r>
    <r>
      <rPr>
        <sz val="9"/>
        <color theme="1"/>
        <rFont val="Arial"/>
        <family val="2"/>
      </rPr>
      <t>: Provide details on mediums of communication and topics in Description of Expense.</t>
    </r>
  </si>
  <si>
    <t>Payroll, hazard pay, and benefit costs</t>
  </si>
  <si>
    <r>
      <rPr>
        <b/>
        <sz val="9"/>
        <color theme="1"/>
        <rFont val="Arial"/>
        <family val="2"/>
      </rPr>
      <t>Instructions</t>
    </r>
    <r>
      <rPr>
        <sz val="9"/>
        <color theme="1"/>
        <rFont val="Arial"/>
        <family val="2"/>
      </rPr>
      <t>: Provide personnel level in itemized expense type, provide total amounts spent by level in Amount Spent with number of personnel by level in Description of Expense (i.e. physicians, physicians assistants, nurses, etc.). The personnel levels used should be traceable to payroll support provided.</t>
    </r>
  </si>
  <si>
    <t>Telework and telemedicine</t>
  </si>
  <si>
    <r>
      <rPr>
        <b/>
        <sz val="9"/>
        <color theme="1"/>
        <rFont val="Arial"/>
        <family val="2"/>
      </rPr>
      <t>Instructions</t>
    </r>
    <r>
      <rPr>
        <sz val="9"/>
        <color theme="1"/>
        <rFont val="Arial"/>
        <family val="2"/>
      </rPr>
      <t>: Only report non-construction costs on this tab. Describe types of equipment and services purchased, and activities they were purchased to allow for, in Description of Expense.</t>
    </r>
  </si>
  <si>
    <t>Sanitization and social distancing expenses</t>
  </si>
  <si>
    <r>
      <rPr>
        <b/>
        <sz val="9"/>
        <color theme="1"/>
        <rFont val="Arial"/>
        <family val="2"/>
      </rPr>
      <t>Instructions</t>
    </r>
    <r>
      <rPr>
        <sz val="9"/>
        <color theme="1"/>
        <rFont val="Arial"/>
        <family val="2"/>
      </rPr>
      <t>: Describe types of supplies, equipment and services purchased and the sanitization or social distancing purpose they served in Description of Expense.</t>
    </r>
  </si>
  <si>
    <t>Employee training necessary due to public health emergency</t>
  </si>
  <si>
    <r>
      <rPr>
        <b/>
        <sz val="9"/>
        <color theme="1"/>
        <rFont val="Arial"/>
        <family val="2"/>
      </rPr>
      <t>Instructions</t>
    </r>
    <r>
      <rPr>
        <sz val="9"/>
        <color theme="1"/>
        <rFont val="Arial"/>
        <family val="2"/>
      </rPr>
      <t>: Include topic of training and method of delivery in Description of Expense.</t>
    </r>
  </si>
  <si>
    <t>Emergency medical response, including emergency medical transport</t>
  </si>
  <si>
    <r>
      <rPr>
        <b/>
        <sz val="9"/>
        <color theme="1"/>
        <rFont val="Arial"/>
        <family val="2"/>
      </rPr>
      <t>Instructions</t>
    </r>
    <r>
      <rPr>
        <sz val="9"/>
        <color theme="1"/>
        <rFont val="Arial"/>
        <family val="2"/>
      </rPr>
      <t>: Describe types of supplies, equipment or services purchased in Description of Expense. If available, include number of trips, visits, and patients served in Description of Expense.</t>
    </r>
  </si>
  <si>
    <t xml:space="preserve">Utilities </t>
  </si>
  <si>
    <r>
      <rPr>
        <b/>
        <sz val="9"/>
        <color theme="1"/>
        <rFont val="Arial"/>
        <family val="2"/>
      </rPr>
      <t>Instructions</t>
    </r>
    <r>
      <rPr>
        <sz val="9"/>
        <color theme="1"/>
        <rFont val="Arial"/>
        <family val="2"/>
      </rPr>
      <t>: Include total in Amount Spent with monthly breakdown in the Description of Expense.</t>
    </r>
  </si>
  <si>
    <t>Rent, mortgage, lease payments</t>
  </si>
  <si>
    <t>Total amount spent</t>
  </si>
  <si>
    <t>Cost Narrative</t>
  </si>
  <si>
    <r>
      <rPr>
        <b/>
        <sz val="9"/>
        <color theme="1"/>
        <rFont val="Arial"/>
        <family val="2"/>
      </rPr>
      <t>Instructions</t>
    </r>
    <r>
      <rPr>
        <sz val="9"/>
        <color theme="1"/>
        <rFont val="Arial"/>
        <family val="2"/>
      </rPr>
      <t xml:space="preserve">: Please describe how the funds were used to support your COVID-19 pandemic activities. Provide an overview of what costs were incurred. What impact did the funds have?  </t>
    </r>
  </si>
  <si>
    <t>Application Cost Category</t>
  </si>
  <si>
    <t>Construction costs</t>
  </si>
  <si>
    <t xml:space="preserve">
</t>
  </si>
  <si>
    <r>
      <rPr>
        <b/>
        <sz val="9"/>
        <color theme="1"/>
        <rFont val="Arial"/>
        <family val="2"/>
      </rPr>
      <t>Instructions</t>
    </r>
    <r>
      <rPr>
        <sz val="9"/>
        <color theme="1"/>
        <rFont val="Arial"/>
        <family val="2"/>
      </rPr>
      <t xml:space="preserve">: Please describe how the funds were used to support your COVID-19 pandemic activities.  Provide an overview of what costs were incurred. What impact did the funds have?  </t>
    </r>
  </si>
  <si>
    <t>Business Information</t>
  </si>
  <si>
    <t>Description</t>
  </si>
  <si>
    <t>An appointed official to whom the organization has granted the legal authority to participate in the program.</t>
  </si>
  <si>
    <t>Populate with the name of the individual responsible for preparing the report and who will be responsible for communications with HFS regarding follow-up requests or clarifications.</t>
  </si>
  <si>
    <t>Organization type</t>
  </si>
  <si>
    <t>State Code</t>
  </si>
  <si>
    <t>Financial Information</t>
  </si>
  <si>
    <t>Cost categories used in the application and submitted via the  HFS CARES Portal.</t>
  </si>
  <si>
    <t>Select from drop down. Please select the option that is most relevant to the expenditure.</t>
  </si>
  <si>
    <t>Date of expenditure or initial expenditure for those expenditures which occurred over time.</t>
  </si>
  <si>
    <t>Vendor(s)</t>
  </si>
  <si>
    <t xml:space="preserve">Supporting Document Name (if applicable) </t>
  </si>
  <si>
    <t>Additional COVID 19 funding received from other sources including but not limited to FEMA, PRF, PPP.</t>
  </si>
  <si>
    <t>HIDE TAB</t>
  </si>
  <si>
    <t>Administrative Expenses</t>
  </si>
  <si>
    <t xml:space="preserve">Cost category </t>
  </si>
  <si>
    <t>State Government</t>
  </si>
  <si>
    <t>Budgeted Personnel and Services Diverted to a Substantially Different Use</t>
  </si>
  <si>
    <t>County Government</t>
  </si>
  <si>
    <t>COVID-19 Testing and Contact Tracing</t>
  </si>
  <si>
    <t>City or Township Government</t>
  </si>
  <si>
    <t>Economic Support (Other than Small Business, Housing, and Food Assistance)</t>
  </si>
  <si>
    <t>Special District Government</t>
  </si>
  <si>
    <t>Expenses Associated with the Issuance of Tax Anticipation Notes</t>
  </si>
  <si>
    <t>Independent School District</t>
  </si>
  <si>
    <t>Facilitating Distance Learning</t>
  </si>
  <si>
    <t>Public/State Controlled Institution of Higher Education</t>
  </si>
  <si>
    <t>Food Programs</t>
  </si>
  <si>
    <t>Indian/Native American Tribal Government (Federally Recognized)</t>
  </si>
  <si>
    <t>Housing Support</t>
  </si>
  <si>
    <t>Indian/Native American Tribal Designated Organization</t>
  </si>
  <si>
    <t>Improve Telework Capabilities of Public Employees</t>
  </si>
  <si>
    <t>Public/Indian Housing Authority</t>
  </si>
  <si>
    <t>Medical Expenses</t>
  </si>
  <si>
    <t>Nonprofit with 501C3 IRS Status (Other than an Institution of Higher Education)</t>
  </si>
  <si>
    <t>Nursing Home Assistance</t>
  </si>
  <si>
    <t>Nonprofit without 501C3 IRS Status (Other than an Institution of Higher Education)</t>
  </si>
  <si>
    <t>Payroll for Public Health and Safety Employees</t>
  </si>
  <si>
    <t>Private Institution of Higher Education</t>
  </si>
  <si>
    <t>Personal Protective Equipment</t>
  </si>
  <si>
    <t>For-Profit Organization (Other than Small Business)</t>
  </si>
  <si>
    <t>Public Health Expenses</t>
  </si>
  <si>
    <t>Small Business</t>
  </si>
  <si>
    <t>Small Business Assistance</t>
  </si>
  <si>
    <t>Hispanic-serving Institution</t>
  </si>
  <si>
    <t>Unemployment Benefits</t>
  </si>
  <si>
    <t>Historically Black College or University (HBCU)</t>
  </si>
  <si>
    <t>Workers' Compensation</t>
  </si>
  <si>
    <t>Tribally Controlled College or University (TCCU)</t>
  </si>
  <si>
    <t>Alaska Native and Native Hawaiian serving Institutions</t>
  </si>
  <si>
    <t>Non-domestic (non-U.S.) Entity</t>
  </si>
  <si>
    <t>Other</t>
  </si>
  <si>
    <t>Construction costs associated with establishing temporary health facilitates, improving mitigation measures, expansion of testing access in the community through the use of “pop-up test sites” and increasing treatment capacity</t>
  </si>
  <si>
    <t>File name(s) for any supporting document(s) provided.</t>
  </si>
  <si>
    <t>CURE ID for your subaward, which can be found on your subaward agreement.</t>
  </si>
  <si>
    <t>Country name associated with the DUNS. For the United States, please use "United States" rather than US, USA or other alternate spellings. Note that this field is not required if the DUNS number is actively registered with SAM.gov. If you are unsure of your current status, please populate this field.</t>
  </si>
  <si>
    <t>County associated with the DUNS. Note that this field is not required if the DUNS number is actively registered with SAM.gov. If you are unsure of your current status, please populate this field.</t>
  </si>
  <si>
    <t>DUNS number for the entity who executed the subaward agreement.</t>
  </si>
  <si>
    <t>Primary contact phone number for the organization or name of person preparing report.</t>
  </si>
  <si>
    <t>Organization Email Address</t>
  </si>
  <si>
    <t>Organization Phone Number</t>
  </si>
  <si>
    <t>Address Line 1</t>
  </si>
  <si>
    <t>Address Line 2, if applicable</t>
  </si>
  <si>
    <t>Address Line 3, if applicable</t>
  </si>
  <si>
    <t>Country Code</t>
  </si>
  <si>
    <t>Country Name</t>
  </si>
  <si>
    <t>Title of the individual identified in "Name of Person Preparing Report".</t>
  </si>
  <si>
    <t>Business name associated with the DUNS. Note that this field is not required if the DUNS number is actively registered with SAM.gov. If you are unsure of your current status, please populate this field.</t>
  </si>
  <si>
    <t>City associated with the DUNS. Note that this field is not required if the DUNS number is actively registered with SAM.gov. If you are unsure of your current status, please populate this field.</t>
  </si>
  <si>
    <t>Two letter state code associated with the DUNS. Note that this field is not required if the DUNS number is actively registered with SAM.gov. If you are unsure of your current status, please populate this field.</t>
  </si>
  <si>
    <t>Zip code associated with the DUNS. Note that this field is not required if the DUNS number is actively registered with SAM.gov. If you are unsure of your current status, please populate this field.</t>
  </si>
  <si>
    <t>The official job title of the Authorized Official.</t>
  </si>
  <si>
    <t>Expenditure amount.</t>
  </si>
  <si>
    <t>Narrative description of the expenditure.</t>
  </si>
  <si>
    <t>Organization contact email address, may be the same as the Email as previously provided.</t>
  </si>
  <si>
    <t>Provide additional information within the free text box and attach files as needed.</t>
  </si>
  <si>
    <t>Submit reporting template in Excel format in HFS CARES Portal via portal comment function (see below).</t>
  </si>
  <si>
    <t>This form should be used to report non-construction related expenditures. Construction related expenditure should be reported on the Construction Costs tab (see below).</t>
  </si>
  <si>
    <t xml:space="preserve">The Expenditure Category field must be selected from the drop down of pre-defined Treasury descriptions. Please select the option that is most applicable to the purpose of the reported expenditure. </t>
  </si>
  <si>
    <t>Only one vendor per expense is permitted. Subrecipients may report multiple expenditures in a single line item so long as they were made to the same vendor (or are associated with the same personnel type/classification in the case of payroll, benefits and hazard pay).</t>
  </si>
  <si>
    <t>This form should be used to report all construction related expenditures. Non-construction related expenditure should be reported on the Non-Construction Costs tab (see above).</t>
  </si>
  <si>
    <t>The Application Cost Category field is limited to pre-defined descriptions that were used when submitting via the HFS CARES Portal. Please select the relevant Application Cost Category that was used when submitting via the HFS CARES Portal</t>
  </si>
  <si>
    <t>Confirm you have included any necessary supporting documentation.</t>
  </si>
  <si>
    <r>
      <rPr>
        <i/>
        <sz val="9"/>
        <color rgb="FFFF0000"/>
        <rFont val="Calibri"/>
        <family val="2"/>
      </rPr>
      <t>←</t>
    </r>
    <r>
      <rPr>
        <i/>
        <sz val="9"/>
        <color rgb="FFFF0000"/>
        <rFont val="Arial"/>
        <family val="2"/>
      </rPr>
      <t xml:space="preserve"> Enter your organization's subaward amount here.</t>
    </r>
  </si>
  <si>
    <t>Supporting Document File Name(s)</t>
  </si>
  <si>
    <t>Supporting Document #(s)</t>
  </si>
  <si>
    <t xml:space="preserve">Supporting Document # (if applicable) </t>
  </si>
  <si>
    <t xml:space="preserve">Name of the vendor receiving the payment for the expenditure. For payroll costs or costs associated with employees where the expenditure is aggregated by the employee's role/rank/classification, this field should be populated with the corresponding role/rank/classification included in the support provided. </t>
  </si>
  <si>
    <t>Illinois Grant Accountability and Transparency Act identification number that you were provided when registering in the GATA Grantee Portal.</t>
  </si>
  <si>
    <t>Select from drop down. Please select the option that is most relevant to your organization. Formal Treasury guidance does not specify a hierarchy of type. Note that this field is not required if the DUNS number is actively registered with SAM.gov. If you are unsure of your current status, please populate this field.</t>
  </si>
  <si>
    <t>Street address associated with the DUNS. This must be a street address and not a building name. Other identifying information, such as building names can be input in the Address line 2 or Address line 3 fields. Note that this field is not required if the DUNS number is actively registered with SAM.gov. If you are unsure of your current status, please populate this field.</t>
  </si>
  <si>
    <t>Other identifying information, such as building names can be input in the Address line 2 or Address line 3 fields. Note that this field is not required if the DUNS number is actively registered with SAM.gov. If you are unsure of your current status, please populate this field.</t>
  </si>
  <si>
    <t xml:space="preserve">Primary contact email address for the name of the individual preparing and submitting the report through the HFS CARES Portal. </t>
  </si>
  <si>
    <t>Application Cost category</t>
  </si>
  <si>
    <r>
      <rPr>
        <vertAlign val="superscript"/>
        <sz val="9"/>
        <color theme="1"/>
        <rFont val="Arial"/>
        <family val="2"/>
      </rPr>
      <t>1</t>
    </r>
    <r>
      <rPr>
        <sz val="9"/>
        <color theme="1"/>
        <rFont val="Arial"/>
        <family val="2"/>
      </rPr>
      <t xml:space="preserve"> Total of all payments received from HFS through the HFS CARES program. The total amount can also be found in the most recent agreement or amendment between you and HFS.</t>
    </r>
  </si>
  <si>
    <t>HFS Final Reporting Template - Data Dictionary</t>
  </si>
  <si>
    <r>
      <rPr>
        <sz val="9"/>
        <rFont val="Arial"/>
        <family val="2"/>
      </rPr>
      <t xml:space="preserve">Go to the </t>
    </r>
    <r>
      <rPr>
        <u/>
        <sz val="9"/>
        <color theme="10"/>
        <rFont val="Arial"/>
        <family val="2"/>
      </rPr>
      <t>HFS CARES Portal</t>
    </r>
    <r>
      <rPr>
        <sz val="9"/>
        <rFont val="Arial"/>
        <family val="2"/>
      </rPr>
      <t xml:space="preserve"> and log in (https://caresapp.hfs.illinois.gov/)</t>
    </r>
  </si>
  <si>
    <t>Items Not Listed Above</t>
  </si>
  <si>
    <r>
      <rPr>
        <b/>
        <sz val="9"/>
        <color theme="1"/>
        <rFont val="Arial"/>
        <family val="2"/>
      </rPr>
      <t>Instructions</t>
    </r>
    <r>
      <rPr>
        <sz val="9"/>
        <color theme="1"/>
        <rFont val="Arial"/>
        <family val="2"/>
      </rPr>
      <t>: This form should be used to report construction related expenditures. The itemized expense type may be a cost incurred by the subrecipient for construction activities directly or a contract to a vendor that is performing construction activities as part of the scope. The Application Cost Category field is limited to pre-defined descriptions. Please select the option that aligns with the category the expense most closely relates to from your original application. The Expenditure Category field is also limited to pre-defined descriptions. Please select the option that is most applicable to the purpose of the reported expenditure. Subrecipients may report multiple expenditures in a single line item so long as they were made to the same vendor or can be classified within the same group (i.e. payroll of five physicians may be a single line item). Expenditures may only be reported once. Please see “Instructions” and the “Data Dictionary” for further guidance on completing this form.</t>
    </r>
  </si>
  <si>
    <t>Total Expenditures</t>
  </si>
  <si>
    <t>Total Amount Paid by IL HFS</t>
  </si>
  <si>
    <t>Application Cost Category Total</t>
  </si>
  <si>
    <t>Total additional COVID 19 funding received from other sources to be included in C5.</t>
  </si>
  <si>
    <t>Total of all payments received from HFS through the HFS CARES program. The total amount can also be found in the most recent agreement or amendment between you and HFS.</t>
  </si>
  <si>
    <r>
      <t xml:space="preserve">Organization Type is only required if your DUNS is not currently registered in SAM.gov. If you are unsure of your current status, please populate this field. For Organization Type, please select from dropdown. </t>
    </r>
    <r>
      <rPr>
        <sz val="9"/>
        <rFont val="Arial"/>
        <family val="2"/>
      </rPr>
      <t>Please select the option that is most relevant to your organization. Formal Treasury guidance does not specify a hierarchy of type.</t>
    </r>
    <r>
      <rPr>
        <sz val="9"/>
        <color theme="1"/>
        <rFont val="Arial"/>
        <family val="2"/>
      </rPr>
      <t xml:space="preserve"> </t>
    </r>
  </si>
  <si>
    <t>The following information is only required if your DUNS is not currently registered in SAM.gov.  If you are unsure of your current status, please populate these fields.</t>
  </si>
  <si>
    <t>Balance</t>
  </si>
  <si>
    <r>
      <rPr>
        <i/>
        <sz val="9"/>
        <color rgb="FFFF0000"/>
        <rFont val="Calibri"/>
        <family val="2"/>
      </rPr>
      <t xml:space="preserve">← The </t>
    </r>
    <r>
      <rPr>
        <i/>
        <sz val="9"/>
        <color rgb="FFFF0000"/>
        <rFont val="Arial"/>
        <family val="2"/>
      </rPr>
      <t>Balance is calculated as the difference between your subaward amount and the reported expenditures in the Non-Construction Costs and Construction Cost tabs. A positive balance indicates unspent subaward funds. If you believe you have spent your entire subaward, please review the Non-Construction Costs and Construction Costs tabs to ensure you have reported all expenditures of your subaward.
If unspent funds remain, please return these funds to HFS per Section III.A.3 of your subaward agreement. Funds shall be returned to the Department at: Receipt Accounting at Illinois Department of Healthcare and Family Services, Bureau of Fiscal Operations, 2200 Churchill Road A-2, Springfield, Illinois 62702.</t>
    </r>
  </si>
  <si>
    <t>Required Documentation for Reported Expenditures</t>
  </si>
  <si>
    <t>For each expenditure, subrecipients are required to provide evidence of payment (such as check images, wire receipts/confirmations, ACH transfers, etc.)</t>
  </si>
  <si>
    <t>For each expenditure, subrecipients are required to provide invoices, receipts, contracts, amendments, change orders, purchase orders and in the case of employee compensation and benefits, payroll reports or ledgers which support the reported expenditure.</t>
  </si>
  <si>
    <t>For expenditures to a single vendor which are reported in the aggregate, subrecipients are required to provide a ledger report or schedule identifying the individual expenditures amounts.</t>
  </si>
  <si>
    <t>Other Documentation</t>
  </si>
  <si>
    <t>Repeat steps 4-6 as many times as needed to provide your final report and required documentation.</t>
  </si>
  <si>
    <t xml:space="preserve"> </t>
  </si>
  <si>
    <t>If additional rows are needed, please insert a row immediately following Expense Name 3 within each category.</t>
  </si>
  <si>
    <t>If additional rows are needed, please insert a row immediately following Expense Name 3.</t>
  </si>
  <si>
    <t>See the Data Dictionary tab for additional information on required fields.</t>
  </si>
  <si>
    <t>To the extent possible, subrecipients should redact sensitive information and Personal Identifiable Information (PII) prior to submission.</t>
  </si>
  <si>
    <r>
      <rPr>
        <i/>
        <sz val="9"/>
        <color rgb="FFFF0000"/>
        <rFont val="Calibri"/>
        <family val="2"/>
      </rPr>
      <t>←</t>
    </r>
    <r>
      <rPr>
        <i/>
        <sz val="9"/>
        <color rgb="FFFF0000"/>
        <rFont val="Arial"/>
        <family val="2"/>
      </rPr>
      <t xml:space="preserve"> Enter the total amount of other COVID-19 related funding your organization received here.</t>
    </r>
  </si>
  <si>
    <t>Confirm you have included any necessary supporting documentation (see Required Documentation for Reported Expenditures below).</t>
  </si>
  <si>
    <r>
      <rPr>
        <b/>
        <sz val="9"/>
        <color theme="1"/>
        <rFont val="Arial"/>
        <family val="2"/>
      </rPr>
      <t>Instructions</t>
    </r>
    <r>
      <rPr>
        <sz val="9"/>
        <color theme="1"/>
        <rFont val="Arial"/>
        <family val="2"/>
      </rPr>
      <t>: This form should be used to report non-construction related expenditures. Construction related expenditures should be reported on the Construction Costs tab. The Expenditure Category field is limited to pre-defined descriptions. Please select the option that is most applicable to the purpose of the reported expenditure. Subrecipients may report multiple expenditures in a single line item so long as they were made to the same vendor or can be classified within the same group (i.e. payroll of five physicians may be a single line item).  Expenditures may only be reported once. Please see “Instructions” and the “Data Dictionary” for further guidance on completing this form.</t>
    </r>
  </si>
  <si>
    <t>Date of final expenditure. This date may be the same as the Expenditure Start Date for expenditures that do not occur over time. This date may be later than the Expenditure Start Date for expenditures that do occur over time. Examples may include construction projects, expenditures which require monthly or other periodized payments or payroll when the amount provided covers more than one payroll period.</t>
  </si>
  <si>
    <t>Congressional Districts</t>
  </si>
  <si>
    <t>Illinois's 1st congressional district</t>
  </si>
  <si>
    <t>Illinois's 2nd congressional district</t>
  </si>
  <si>
    <t>Illinois's 3rd congressional district</t>
  </si>
  <si>
    <t>Illinois's 4th congressional district</t>
  </si>
  <si>
    <t>Illinois's 5th congressional district</t>
  </si>
  <si>
    <t>Illinois's 6th congressional district</t>
  </si>
  <si>
    <t>Illinois's 7th congressional district</t>
  </si>
  <si>
    <t>Illinois's 8th congressional district</t>
  </si>
  <si>
    <t>Illinois's 9th congressional district</t>
  </si>
  <si>
    <t>Illinois's 10th congressional district</t>
  </si>
  <si>
    <t>Illinois's 11th congressional district</t>
  </si>
  <si>
    <t>Illinois's 12th congressional district</t>
  </si>
  <si>
    <t>Illinois's 13th congressional district</t>
  </si>
  <si>
    <t>Illinois's 14th congressional district</t>
  </si>
  <si>
    <t>Illinois's 15th congressional district</t>
  </si>
  <si>
    <t>Illinois's 16th congressional district</t>
  </si>
  <si>
    <t>Illinois's 17th congressional district</t>
  </si>
  <si>
    <t>Illinois's 18th congressional district</t>
  </si>
  <si>
    <t>US</t>
  </si>
  <si>
    <t>Construction Cost Category</t>
  </si>
  <si>
    <t>Submit pdf or jpg of a cover letter with a wet signature in HFS CARES Portal via portal comment function (see below).</t>
  </si>
  <si>
    <r>
      <rPr>
        <sz val="9"/>
        <rFont val="Arial"/>
        <family val="2"/>
      </rPr>
      <t>Country code of the business associated with the DUNS. Note that this field is not required if the DUNS number is actively registered with SAM.gov. If you are unsure of your current status, please populate this field. US registered entities should use "US". Foreign entities should use the two letter Country Code found</t>
    </r>
    <r>
      <rPr>
        <u/>
        <sz val="9"/>
        <color theme="10"/>
        <rFont val="Arial"/>
        <family val="2"/>
      </rPr>
      <t xml:space="preserve"> here.</t>
    </r>
  </si>
  <si>
    <t>U.S. Congressional District</t>
  </si>
  <si>
    <r>
      <rPr>
        <sz val="9"/>
        <rFont val="Arial"/>
        <family val="2"/>
      </rPr>
      <t>U.S. Congressional district associated with the DUNS. Note that this field is not required if the DUNS number is actively registered with SAM.gov. If you are unsure of your current status, please populate this field. Congressional district can be identify through entering your address</t>
    </r>
    <r>
      <rPr>
        <u/>
        <sz val="9"/>
        <color theme="10"/>
        <rFont val="Arial"/>
        <family val="2"/>
      </rPr>
      <t xml:space="preserve"> here</t>
    </r>
    <r>
      <rPr>
        <sz val="9"/>
        <rFont val="Arial"/>
        <family val="2"/>
      </rPr>
      <t>. Select find address, confirm address to identify the congressional district.</t>
    </r>
  </si>
  <si>
    <t>Illinois State Representative District</t>
  </si>
  <si>
    <t>Invoice#, Receipt #, Voucher #, Check #, Wire #, etc. of supporting document(s), if applicable.</t>
  </si>
  <si>
    <t>See Instructions and Data Dictionary for details and helpful links.</t>
  </si>
  <si>
    <r>
      <rPr>
        <b/>
        <sz val="9"/>
        <color theme="1"/>
        <rFont val="Arial"/>
        <family val="2"/>
      </rPr>
      <t>Instructions</t>
    </r>
    <r>
      <rPr>
        <sz val="9"/>
        <color theme="1"/>
        <rFont val="Arial"/>
        <family val="2"/>
      </rPr>
      <t xml:space="preserve">: Please briefly describe the scope of work in Description of Expense. Ensure that both an Application Cost Category and Expenditure Category are selected. Reported expenditures for which an Application Category are not selected will not be properly reflected in the Cost Summary tab. </t>
    </r>
  </si>
  <si>
    <t>Expenditure Location
Zip Code</t>
  </si>
  <si>
    <t>Expenditure Location
Name</t>
  </si>
  <si>
    <t>Expenditure Location Zip Code</t>
  </si>
  <si>
    <t>Expenditure Location Name</t>
  </si>
  <si>
    <t>United States</t>
  </si>
  <si>
    <t>Expenditure Location
Street Address</t>
  </si>
  <si>
    <t>Expenditure Location
City</t>
  </si>
  <si>
    <t>Expenditure Location Street Address</t>
  </si>
  <si>
    <t>Expenditure Location City</t>
  </si>
  <si>
    <t>Illinois State
Representative District</t>
  </si>
  <si>
    <r>
      <rPr>
        <b/>
        <sz val="9"/>
        <rFont val="Arial"/>
        <family val="2"/>
      </rPr>
      <t>Subrecipient Information</t>
    </r>
    <r>
      <rPr>
        <sz val="9"/>
        <rFont val="Arial"/>
        <family val="2"/>
      </rPr>
      <t xml:space="preserve">: Illinois Representative district associated with the DUNS. 
</t>
    </r>
    <r>
      <rPr>
        <b/>
        <sz val="9"/>
        <rFont val="Arial"/>
        <family val="2"/>
      </rPr>
      <t xml:space="preserve">
Non-Construction Costs and Construction Costs</t>
    </r>
    <r>
      <rPr>
        <sz val="9"/>
        <rFont val="Arial"/>
        <family val="2"/>
      </rPr>
      <t>: Illinois Representative district associated with the facility/location where the expenditure took place.
If you do not know the Illinois Representative district, it can be found by entering the address</t>
    </r>
    <r>
      <rPr>
        <u/>
        <sz val="9"/>
        <color theme="10"/>
        <rFont val="Arial"/>
        <family val="2"/>
      </rPr>
      <t xml:space="preserve"> here</t>
    </r>
    <r>
      <rPr>
        <sz val="9"/>
        <rFont val="Arial"/>
        <family val="2"/>
      </rPr>
      <t>. Select find address, confirm address to identify the Illinois State Representative district.</t>
    </r>
  </si>
  <si>
    <t>Allocation Method</t>
  </si>
  <si>
    <t>Multiple Locations</t>
  </si>
  <si>
    <t>Y</t>
  </si>
  <si>
    <t>N</t>
  </si>
  <si>
    <t>Input a response for all provided fields for each non-construction cost line item including Description of Expense; Expenditure Start Date; Expenditure End Date; Expenditure Location Name, Street Address, City and Zip Code; Supporting Document File Name(s); and Supporting Document Number(s) (Invoice#, Receipt #, Voucher #, Check #, Wire #, etc.). Additional details regarding the information required for these fields can be found in the Data Dictionary.</t>
  </si>
  <si>
    <t>For subawards made to entities with multiple facilities and locations, this field should be populated with the city where facility/location associated with the expenditure is located. For subawards associated with a single facility/location, this field should be populated with the City used in the Subrecipient Information tab.</t>
  </si>
  <si>
    <t>For subawards made to entities with multiple facilities and locations, this field should be populated with the street address where facility/location associated with the expenditure is located. For subawards associated with a single facility/location, this field should be populated with the Street Address used in the Subrecipient Information tab.</t>
  </si>
  <si>
    <t>For subawards made to entities with multiple facilities and locations, this field should be populated with the zip code where facility/location associated with the expenditure is located. For subawards associated with a single facility/location, this field should be populated with the same Zip + 4 used in the Subrecipient Information tab.</t>
  </si>
  <si>
    <t>For subawards made to entities with multiple facilities and locations, this field should be populated with the name of the facility/location associated with the expenditure. For subawards associated with a single facility/location, this field should be populated with the Business Legal Name used in the Subrecipient Information tab.</t>
  </si>
  <si>
    <t>Expenditures incurred for more than one facility or location should be reported on multiple lines, with the amount split or allocated to each facility or location. The exact amount for each facility/location should be reported when known. Otherwise, subrecipients should use their own internal policies to develop a method of allocating the expenditure to each facility/location (such as an allocation based on size, patients served, percentage of revenue, even distribution, etc.). The subrecipient only needs to provide the supporting documentation once.</t>
  </si>
  <si>
    <t>For expenditures that relate to a single facility/location, enter N/A. For expenditures that relate to more than one facility/location, briefly described how the expenditure amount was allocated.</t>
  </si>
  <si>
    <t>Number of Locations</t>
  </si>
  <si>
    <t>Enter the number of facilities/locations related to the expenditure. For expenditures that relate to a single facility/location, enter 1. Value must be a whole number greater than 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</si>
</sst>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00000\-0000"/>
  </numFmts>
  <fonts count="25"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i/>
      <sz val="10"/>
      <color theme="1"/>
      <name val="Arial"/>
      <family val="2"/>
    </font>
    <font>
      <sz val="11"/>
      <color theme="1"/>
      <name val="Arial"/>
      <family val="2"/>
    </font>
    <font>
      <b/>
      <sz val="11"/>
      <color theme="1"/>
      <name val="Calibri"/>
      <family val="2"/>
      <scheme val="minor"/>
    </font>
    <font>
      <i/>
      <sz val="10"/>
      <color rgb="FFFF0000"/>
      <name val="Arial"/>
      <family val="2"/>
    </font>
    <font>
      <b/>
      <sz val="11"/>
      <color rgb="FFFF0000"/>
      <name val="Calibri"/>
      <family val="2"/>
      <scheme val="minor"/>
    </font>
    <font>
      <sz val="9"/>
      <color theme="1"/>
      <name val="Arial"/>
      <family val="2"/>
    </font>
    <font>
      <vertAlign val="superscript"/>
      <sz val="9"/>
      <color theme="1"/>
      <name val="Arial"/>
      <family val="2"/>
    </font>
    <font>
      <sz val="9"/>
      <name val="Arial"/>
      <family val="2"/>
    </font>
    <font>
      <sz val="10"/>
      <name val="Arial"/>
      <family val="2"/>
    </font>
    <font>
      <u/>
      <sz val="11"/>
      <color theme="10"/>
      <name val="Calibri"/>
      <family val="2"/>
      <scheme val="minor"/>
    </font>
    <font>
      <u/>
      <sz val="9"/>
      <color theme="10"/>
      <name val="Arial"/>
      <family val="2"/>
    </font>
    <font>
      <b/>
      <sz val="9"/>
      <color theme="1"/>
      <name val="Arial"/>
      <family val="2"/>
    </font>
    <font>
      <b/>
      <i/>
      <sz val="9"/>
      <color theme="1"/>
      <name val="Arial"/>
      <family val="2"/>
    </font>
    <font>
      <sz val="9"/>
      <color theme="1"/>
      <name val="Arial"/>
      <family val="2"/>
    </font>
    <font>
      <sz val="9"/>
      <color theme="1"/>
      <name val="Calibri"/>
      <family val="2"/>
      <scheme val="minor"/>
    </font>
    <font>
      <b/>
      <i/>
      <sz val="9"/>
      <color theme="1"/>
      <name val="Arial"/>
      <family val="2"/>
    </font>
    <font>
      <i/>
      <sz val="9"/>
      <color rgb="FFFF0000"/>
      <name val="Arial"/>
      <family val="2"/>
    </font>
    <font>
      <i/>
      <sz val="9"/>
      <color rgb="FFFF0000"/>
      <name val="Calibri"/>
      <family val="2"/>
    </font>
    <font>
      <sz val="11"/>
      <color rgb="FF9C0006"/>
      <name val="Calibri"/>
      <family val="2"/>
      <scheme val="minor"/>
    </font>
    <font>
      <sz val="8"/>
      <name val="Calibri"/>
      <family val="2"/>
      <scheme val="minor"/>
    </font>
    <font>
      <b/>
      <sz val="9"/>
      <name val="Arial"/>
      <family val="2"/>
    </font>
  </fonts>
  <fills count="8">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C7CE"/>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xf numFmtId="0" fontId="22" fillId="7" borderId="0" applyNumberFormat="0" applyBorder="0" applyAlignment="0" applyProtection="0"/>
  </cellStyleXfs>
  <cellXfs count="352">
    <xf numFmtId="0" fontId="0" fillId="0" borderId="0" xfId="0"/>
    <xf numFmtId="0" fontId="2" fillId="0" borderId="0" xfId="0" applyFont="1"/>
    <xf numFmtId="44" fontId="2" fillId="0" borderId="0" xfId="1" applyFont="1" applyBorder="1"/>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Alignment="1">
      <alignment wrapText="1"/>
    </xf>
    <xf numFmtId="44" fontId="3" fillId="0" borderId="0" xfId="1" applyFont="1" applyBorder="1" applyAlignment="1">
      <alignment vertical="center"/>
    </xf>
    <xf numFmtId="0" fontId="6" fillId="0" borderId="0" xfId="0" applyFont="1"/>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8" fillId="0" borderId="0" xfId="0" applyFont="1"/>
    <xf numFmtId="0" fontId="0" fillId="0" borderId="0" xfId="0" applyAlignment="1">
      <alignment horizontal="center"/>
    </xf>
    <xf numFmtId="44" fontId="3" fillId="0" borderId="26" xfId="1" applyFont="1" applyBorder="1" applyAlignment="1">
      <alignment vertical="center"/>
    </xf>
    <xf numFmtId="0" fontId="3" fillId="0" borderId="0" xfId="0" applyFont="1" applyFill="1" applyBorder="1" applyAlignment="1"/>
    <xf numFmtId="0" fontId="3" fillId="0" borderId="0" xfId="0" applyFont="1" applyFill="1" applyBorder="1" applyAlignment="1">
      <alignment horizontal="center"/>
    </xf>
    <xf numFmtId="0" fontId="2" fillId="0" borderId="0" xfId="0" applyFont="1" applyFill="1" applyBorder="1" applyAlignment="1">
      <alignment horizontal="left" wrapText="1"/>
    </xf>
    <xf numFmtId="0" fontId="7" fillId="0" borderId="0" xfId="0" applyFont="1" applyFill="1" applyBorder="1" applyAlignment="1">
      <alignment horizontal="left" wrapText="1"/>
    </xf>
    <xf numFmtId="0" fontId="2" fillId="0" borderId="17" xfId="0" applyFont="1" applyBorder="1" applyAlignment="1">
      <alignment vertical="center"/>
    </xf>
    <xf numFmtId="0" fontId="0" fillId="0" borderId="13" xfId="0" applyBorder="1"/>
    <xf numFmtId="0" fontId="0" fillId="0" borderId="16" xfId="0" applyBorder="1"/>
    <xf numFmtId="0" fontId="2" fillId="0" borderId="0" xfId="0" applyFont="1" applyAlignment="1">
      <alignment horizontal="center" vertical="top" wrapText="1"/>
    </xf>
    <xf numFmtId="0" fontId="2" fillId="0" borderId="0" xfId="0" applyFont="1" applyAlignment="1">
      <alignment horizontal="center" vertical="top"/>
    </xf>
    <xf numFmtId="0" fontId="9" fillId="2" borderId="30" xfId="0" applyFont="1" applyFill="1" applyBorder="1" applyAlignment="1">
      <alignment horizontal="center" vertical="top" wrapText="1"/>
    </xf>
    <xf numFmtId="0" fontId="9" fillId="2" borderId="32" xfId="0" applyFont="1" applyFill="1" applyBorder="1" applyAlignment="1">
      <alignment wrapText="1"/>
    </xf>
    <xf numFmtId="0" fontId="6" fillId="0" borderId="0" xfId="0" applyFont="1" applyAlignment="1">
      <alignment horizontal="center" vertical="center"/>
    </xf>
    <xf numFmtId="0" fontId="2" fillId="0" borderId="0" xfId="0" applyFont="1" applyAlignment="1">
      <alignment vertical="center"/>
    </xf>
    <xf numFmtId="0" fontId="12" fillId="0" borderId="0" xfId="0" applyFont="1" applyBorder="1" applyAlignment="1">
      <alignment vertical="center" wrapText="1"/>
    </xf>
    <xf numFmtId="0" fontId="9" fillId="2" borderId="31" xfId="0" applyFont="1" applyFill="1" applyBorder="1" applyAlignment="1">
      <alignment horizontal="center" vertical="top" wrapText="1"/>
    </xf>
    <xf numFmtId="0" fontId="9" fillId="2" borderId="64" xfId="0" applyFont="1" applyFill="1" applyBorder="1" applyAlignment="1">
      <alignment horizontal="center" vertical="top" wrapText="1"/>
    </xf>
    <xf numFmtId="0" fontId="3" fillId="5" borderId="33" xfId="0" applyFont="1" applyFill="1" applyBorder="1" applyAlignment="1">
      <alignment horizontal="center" wrapText="1"/>
    </xf>
    <xf numFmtId="0" fontId="3" fillId="5" borderId="56" xfId="0" applyFont="1" applyFill="1" applyBorder="1" applyAlignment="1">
      <alignment horizontal="center" wrapText="1"/>
    </xf>
    <xf numFmtId="0" fontId="3" fillId="5" borderId="37" xfId="0" applyFont="1" applyFill="1" applyBorder="1" applyAlignment="1">
      <alignment horizontal="center" wrapText="1"/>
    </xf>
    <xf numFmtId="0" fontId="3" fillId="5" borderId="49" xfId="0" applyFont="1" applyFill="1" applyBorder="1" applyAlignment="1">
      <alignment horizontal="center" wrapText="1"/>
    </xf>
    <xf numFmtId="0" fontId="3" fillId="0" borderId="0" xfId="0" applyFont="1" applyFill="1" applyBorder="1" applyAlignment="1">
      <alignment horizontal="right" wrapText="1"/>
    </xf>
    <xf numFmtId="44" fontId="15" fillId="0" borderId="1" xfId="0" applyNumberFormat="1" applyFont="1" applyFill="1" applyBorder="1" applyAlignment="1">
      <alignment vertical="center" wrapText="1"/>
    </xf>
    <xf numFmtId="44" fontId="15" fillId="0" borderId="15" xfId="0" applyNumberFormat="1" applyFont="1" applyFill="1" applyBorder="1" applyAlignment="1">
      <alignment vertical="center" wrapText="1"/>
    </xf>
    <xf numFmtId="0" fontId="9" fillId="0" borderId="0" xfId="0" applyFont="1"/>
    <xf numFmtId="44" fontId="15" fillId="0" borderId="50" xfId="1" applyFont="1" applyBorder="1" applyAlignment="1">
      <alignment vertical="center"/>
    </xf>
    <xf numFmtId="44" fontId="15" fillId="5" borderId="17" xfId="0" applyNumberFormat="1" applyFont="1" applyFill="1" applyBorder="1" applyAlignment="1">
      <alignment vertical="center" wrapText="1"/>
    </xf>
    <xf numFmtId="44" fontId="15" fillId="0" borderId="32" xfId="0" applyNumberFormat="1" applyFont="1" applyFill="1" applyBorder="1" applyAlignment="1">
      <alignment vertical="center" wrapText="1"/>
    </xf>
    <xf numFmtId="44" fontId="15" fillId="0" borderId="52" xfId="1" applyFont="1" applyBorder="1" applyAlignment="1">
      <alignment vertical="center"/>
    </xf>
    <xf numFmtId="0" fontId="9" fillId="0" borderId="1" xfId="0" applyFont="1" applyBorder="1" applyAlignment="1">
      <alignment vertical="center" wrapText="1"/>
    </xf>
    <xf numFmtId="0" fontId="9" fillId="0" borderId="17" xfId="0" applyFont="1" applyBorder="1" applyAlignment="1">
      <alignment vertical="center" wrapText="1"/>
    </xf>
    <xf numFmtId="0" fontId="9" fillId="0" borderId="1" xfId="0" applyFont="1" applyFill="1" applyBorder="1" applyAlignment="1">
      <alignment horizontal="left"/>
    </xf>
    <xf numFmtId="0" fontId="9" fillId="0" borderId="1" xfId="0" applyFont="1" applyBorder="1" applyAlignment="1">
      <alignment vertical="center"/>
    </xf>
    <xf numFmtId="0" fontId="9" fillId="0" borderId="17" xfId="0" applyFont="1" applyBorder="1" applyAlignment="1">
      <alignment vertical="center"/>
    </xf>
    <xf numFmtId="0" fontId="2" fillId="0" borderId="9" xfId="0" applyFont="1" applyBorder="1"/>
    <xf numFmtId="0" fontId="2" fillId="0" borderId="13" xfId="0" applyFont="1" applyBorder="1"/>
    <xf numFmtId="0" fontId="2" fillId="0" borderId="16" xfId="0" applyFont="1" applyBorder="1"/>
    <xf numFmtId="0" fontId="2" fillId="0" borderId="34" xfId="0" applyFont="1" applyBorder="1"/>
    <xf numFmtId="0" fontId="2" fillId="0" borderId="63" xfId="0" applyFont="1" applyBorder="1"/>
    <xf numFmtId="0" fontId="2" fillId="0" borderId="27" xfId="0" applyFont="1" applyBorder="1"/>
    <xf numFmtId="0" fontId="9" fillId="0" borderId="17" xfId="0" applyFont="1" applyFill="1" applyBorder="1" applyAlignment="1">
      <alignment horizontal="left"/>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2" borderId="15" xfId="0" applyFont="1" applyFill="1" applyBorder="1" applyAlignment="1">
      <alignment wrapText="1"/>
    </xf>
    <xf numFmtId="0" fontId="9" fillId="2" borderId="32" xfId="0" applyFont="1" applyFill="1" applyBorder="1" applyAlignment="1">
      <alignment vertical="top" wrapText="1"/>
    </xf>
    <xf numFmtId="0" fontId="14" fillId="2" borderId="15" xfId="2" applyFont="1" applyFill="1" applyBorder="1" applyAlignment="1">
      <alignment vertical="top" wrapText="1"/>
    </xf>
    <xf numFmtId="0" fontId="9" fillId="2" borderId="54" xfId="0" applyFont="1" applyFill="1" applyBorder="1" applyAlignment="1">
      <alignment vertical="top" wrapText="1"/>
    </xf>
    <xf numFmtId="0" fontId="9" fillId="2" borderId="30" xfId="0" applyFont="1" applyFill="1" applyBorder="1" applyAlignment="1">
      <alignment horizontal="center"/>
    </xf>
    <xf numFmtId="0" fontId="9" fillId="2" borderId="31" xfId="0" applyFont="1" applyFill="1" applyBorder="1" applyAlignment="1">
      <alignment horizontal="center"/>
    </xf>
    <xf numFmtId="44" fontId="20" fillId="0" borderId="0" xfId="1" applyFont="1" applyBorder="1"/>
    <xf numFmtId="0" fontId="2" fillId="0" borderId="0" xfId="0" applyFont="1" applyFill="1"/>
    <xf numFmtId="0" fontId="3" fillId="0" borderId="34" xfId="0" applyFont="1" applyFill="1" applyBorder="1" applyAlignment="1">
      <alignment horizontal="left"/>
    </xf>
    <xf numFmtId="0" fontId="3" fillId="0" borderId="0" xfId="0" applyFont="1" applyFill="1" applyBorder="1" applyAlignment="1">
      <alignment horizontal="left"/>
    </xf>
    <xf numFmtId="0" fontId="15" fillId="0" borderId="0" xfId="0" applyFont="1" applyBorder="1" applyAlignment="1">
      <alignment horizontal="right" vertical="center"/>
    </xf>
    <xf numFmtId="0" fontId="0" fillId="0" borderId="0" xfId="0" applyBorder="1"/>
    <xf numFmtId="0" fontId="9" fillId="2" borderId="30" xfId="0" applyFont="1" applyFill="1" applyBorder="1" applyAlignment="1">
      <alignment horizontal="center" vertical="center"/>
    </xf>
    <xf numFmtId="0" fontId="9" fillId="2" borderId="1" xfId="0" applyFont="1" applyFill="1" applyBorder="1" applyAlignment="1">
      <alignment vertical="center"/>
    </xf>
    <xf numFmtId="0" fontId="11" fillId="2" borderId="15" xfId="0" applyFont="1" applyFill="1" applyBorder="1" applyAlignment="1">
      <alignment vertical="center" wrapText="1"/>
    </xf>
    <xf numFmtId="0" fontId="9" fillId="2" borderId="1" xfId="0" applyFont="1" applyFill="1" applyBorder="1" applyAlignment="1">
      <alignment horizontal="left" vertical="center"/>
    </xf>
    <xf numFmtId="0" fontId="9" fillId="2" borderId="31" xfId="0" applyFont="1" applyFill="1" applyBorder="1" applyAlignment="1">
      <alignment horizontal="center" vertical="center"/>
    </xf>
    <xf numFmtId="0" fontId="9" fillId="2" borderId="17" xfId="0" applyFont="1" applyFill="1" applyBorder="1" applyAlignment="1">
      <alignment vertical="center"/>
    </xf>
    <xf numFmtId="0" fontId="11" fillId="2" borderId="32" xfId="0" applyFont="1" applyFill="1" applyBorder="1" applyAlignment="1">
      <alignment vertical="center" wrapText="1"/>
    </xf>
    <xf numFmtId="0" fontId="9" fillId="2" borderId="32" xfId="0" applyFont="1" applyFill="1" applyBorder="1" applyAlignment="1">
      <alignment vertical="center" wrapText="1"/>
    </xf>
    <xf numFmtId="0" fontId="22" fillId="0" borderId="0" xfId="3" applyFill="1"/>
    <xf numFmtId="0" fontId="2" fillId="0" borderId="40" xfId="0" applyFont="1" applyBorder="1"/>
    <xf numFmtId="0" fontId="2" fillId="0" borderId="21" xfId="0" applyFont="1" applyBorder="1" applyAlignment="1">
      <alignment wrapText="1"/>
    </xf>
    <xf numFmtId="0" fontId="3" fillId="0" borderId="22" xfId="0" applyFont="1" applyBorder="1" applyAlignment="1">
      <alignment wrapText="1"/>
    </xf>
    <xf numFmtId="0" fontId="2" fillId="0" borderId="22" xfId="0" applyFont="1" applyBorder="1" applyAlignment="1">
      <alignment horizontal="center" wrapText="1"/>
    </xf>
    <xf numFmtId="0" fontId="3" fillId="0" borderId="22" xfId="0" applyNumberFormat="1" applyFont="1" applyBorder="1" applyAlignment="1">
      <alignment wrapText="1"/>
    </xf>
    <xf numFmtId="0" fontId="2" fillId="0" borderId="23" xfId="0" applyFont="1" applyBorder="1" applyAlignment="1">
      <alignment horizontal="center" wrapText="1"/>
    </xf>
    <xf numFmtId="0" fontId="2" fillId="0" borderId="44" xfId="0" applyFont="1" applyBorder="1" applyAlignment="1">
      <alignment wrapText="1"/>
    </xf>
    <xf numFmtId="0" fontId="3" fillId="0" borderId="22" xfId="0" applyFont="1" applyBorder="1" applyAlignment="1">
      <alignment horizontal="left" wrapText="1"/>
    </xf>
    <xf numFmtId="0" fontId="9" fillId="0" borderId="38" xfId="0" applyFont="1" applyFill="1" applyBorder="1" applyAlignment="1">
      <alignment horizontal="left" wrapText="1"/>
    </xf>
    <xf numFmtId="0" fontId="9" fillId="0" borderId="35" xfId="0" applyFont="1" applyFill="1" applyBorder="1" applyAlignment="1">
      <alignment horizontal="left" wrapText="1"/>
    </xf>
    <xf numFmtId="0" fontId="0" fillId="0" borderId="0" xfId="0" applyFill="1"/>
    <xf numFmtId="0" fontId="14" fillId="2" borderId="15" xfId="2" applyFont="1" applyFill="1" applyBorder="1" applyAlignment="1">
      <alignment vertical="center" wrapText="1"/>
    </xf>
    <xf numFmtId="0" fontId="6" fillId="0" borderId="0" xfId="0" applyFont="1" applyFill="1"/>
    <xf numFmtId="0" fontId="9" fillId="2" borderId="15" xfId="0" applyFont="1" applyFill="1" applyBorder="1" applyAlignment="1">
      <alignment vertical="top" wrapText="1"/>
    </xf>
    <xf numFmtId="0" fontId="9" fillId="2" borderId="15" xfId="0" applyFont="1" applyFill="1" applyBorder="1" applyAlignment="1">
      <alignment vertical="center" wrapText="1"/>
    </xf>
    <xf numFmtId="0" fontId="9" fillId="2" borderId="1" xfId="0" applyFont="1" applyFill="1" applyBorder="1" applyAlignment="1">
      <alignment horizontal="left" vertical="center" wrapText="1"/>
    </xf>
    <xf numFmtId="0" fontId="0" fillId="0" borderId="0" xfId="0" applyProtection="1">
      <protection locked="0"/>
    </xf>
    <xf numFmtId="0" fontId="9" fillId="0" borderId="1" xfId="0" applyFont="1" applyBorder="1" applyAlignment="1" applyProtection="1">
      <alignment vertical="center" wrapText="1"/>
      <protection locked="0"/>
    </xf>
    <xf numFmtId="44" fontId="2" fillId="0" borderId="0" xfId="1" applyFont="1" applyBorder="1" applyProtection="1">
      <protection locked="0"/>
    </xf>
    <xf numFmtId="0" fontId="2" fillId="0" borderId="0" xfId="0" applyFont="1" applyProtection="1">
      <protection locked="0"/>
    </xf>
    <xf numFmtId="44" fontId="9" fillId="0" borderId="15" xfId="1" applyFont="1" applyBorder="1" applyAlignment="1" applyProtection="1">
      <alignment wrapText="1"/>
      <protection locked="0"/>
    </xf>
    <xf numFmtId="44" fontId="9" fillId="0" borderId="32" xfId="1" applyFont="1" applyBorder="1" applyAlignment="1" applyProtection="1">
      <alignment wrapText="1"/>
      <protection locked="0"/>
    </xf>
    <xf numFmtId="0" fontId="2" fillId="0" borderId="0" xfId="0" applyFont="1" applyProtection="1"/>
    <xf numFmtId="0" fontId="0" fillId="0" borderId="0" xfId="0" applyProtection="1"/>
    <xf numFmtId="0" fontId="2" fillId="0" borderId="41" xfId="0" applyFont="1" applyBorder="1" applyAlignment="1" applyProtection="1">
      <alignment wrapText="1"/>
    </xf>
    <xf numFmtId="0" fontId="3" fillId="0" borderId="17" xfId="0" applyFont="1" applyBorder="1" applyAlignment="1" applyProtection="1">
      <alignment wrapText="1"/>
    </xf>
    <xf numFmtId="0" fontId="3" fillId="0" borderId="17" xfId="0" applyNumberFormat="1" applyFont="1" applyBorder="1" applyAlignment="1" applyProtection="1">
      <alignment wrapText="1"/>
    </xf>
    <xf numFmtId="0" fontId="2" fillId="0" borderId="42" xfId="0" applyFont="1" applyBorder="1" applyAlignment="1" applyProtection="1">
      <alignment horizontal="left" wrapText="1"/>
    </xf>
    <xf numFmtId="49" fontId="2" fillId="0" borderId="42" xfId="0" applyNumberFormat="1" applyFont="1" applyBorder="1" applyAlignment="1" applyProtection="1">
      <alignment horizontal="left" wrapText="1"/>
    </xf>
    <xf numFmtId="0" fontId="2" fillId="0" borderId="0" xfId="0" applyFont="1" applyAlignment="1" applyProtection="1">
      <alignment wrapText="1"/>
    </xf>
    <xf numFmtId="0" fontId="3" fillId="3" borderId="21" xfId="0" applyFont="1" applyFill="1" applyBorder="1" applyAlignment="1" applyProtection="1">
      <alignment horizontal="center" wrapText="1"/>
    </xf>
    <xf numFmtId="0" fontId="3" fillId="3" borderId="22" xfId="0" applyFont="1" applyFill="1" applyBorder="1" applyAlignment="1" applyProtection="1">
      <alignment horizontal="center" wrapText="1"/>
    </xf>
    <xf numFmtId="0" fontId="3" fillId="3" borderId="22" xfId="0" applyNumberFormat="1" applyFont="1" applyFill="1" applyBorder="1" applyAlignment="1" applyProtection="1">
      <alignment horizontal="center" wrapText="1"/>
    </xf>
    <xf numFmtId="49" fontId="3" fillId="3" borderId="22" xfId="0" applyNumberFormat="1" applyFont="1" applyFill="1" applyBorder="1" applyAlignment="1" applyProtection="1">
      <alignment horizontal="center" wrapText="1"/>
    </xf>
    <xf numFmtId="0" fontId="3" fillId="3" borderId="23" xfId="0" applyFont="1" applyFill="1" applyBorder="1" applyAlignment="1" applyProtection="1">
      <alignment horizontal="center" wrapText="1"/>
    </xf>
    <xf numFmtId="0" fontId="2" fillId="0" borderId="9" xfId="0" applyFont="1" applyBorder="1" applyAlignment="1" applyProtection="1">
      <alignment horizontal="center"/>
    </xf>
    <xf numFmtId="0" fontId="2" fillId="0" borderId="13" xfId="0" applyFont="1" applyBorder="1" applyAlignment="1" applyProtection="1">
      <alignment horizontal="center"/>
    </xf>
    <xf numFmtId="0" fontId="4" fillId="0" borderId="16" xfId="0" applyFont="1" applyBorder="1" applyAlignment="1" applyProtection="1">
      <alignment horizontal="center" vertical="center" wrapText="1"/>
    </xf>
    <xf numFmtId="0" fontId="16" fillId="0" borderId="17" xfId="0" applyFont="1" applyBorder="1" applyAlignment="1" applyProtection="1">
      <alignment vertical="center" wrapText="1"/>
    </xf>
    <xf numFmtId="164" fontId="16" fillId="0" borderId="17" xfId="1" applyNumberFormat="1" applyFont="1" applyBorder="1" applyAlignment="1" applyProtection="1">
      <alignment vertical="center"/>
    </xf>
    <xf numFmtId="0" fontId="9" fillId="0" borderId="18" xfId="1" applyNumberFormat="1" applyFont="1" applyBorder="1" applyAlignment="1" applyProtection="1">
      <alignment vertical="center"/>
    </xf>
    <xf numFmtId="0" fontId="9" fillId="0" borderId="19" xfId="1" applyNumberFormat="1" applyFont="1" applyBorder="1" applyAlignment="1" applyProtection="1">
      <alignment vertical="center"/>
    </xf>
    <xf numFmtId="14" fontId="9" fillId="0" borderId="19" xfId="0" applyNumberFormat="1" applyFont="1" applyBorder="1" applyAlignment="1" applyProtection="1">
      <alignment vertical="center"/>
    </xf>
    <xf numFmtId="49" fontId="9" fillId="0" borderId="19" xfId="0" applyNumberFormat="1" applyFont="1" applyBorder="1" applyAlignment="1" applyProtection="1">
      <alignment vertical="center"/>
    </xf>
    <xf numFmtId="0" fontId="9" fillId="0" borderId="19" xfId="0" applyFont="1" applyBorder="1" applyAlignment="1" applyProtection="1">
      <alignment vertical="center"/>
    </xf>
    <xf numFmtId="0" fontId="9" fillId="0" borderId="19" xfId="0" applyFont="1" applyBorder="1" applyAlignment="1" applyProtection="1">
      <alignment vertical="center" wrapText="1"/>
    </xf>
    <xf numFmtId="0" fontId="9" fillId="0" borderId="20" xfId="0" applyFont="1" applyBorder="1" applyAlignment="1" applyProtection="1">
      <alignment vertical="center"/>
    </xf>
    <xf numFmtId="0" fontId="2" fillId="0" borderId="48" xfId="0" applyFont="1" applyBorder="1" applyAlignment="1" applyProtection="1">
      <alignment horizontal="center"/>
    </xf>
    <xf numFmtId="0" fontId="2" fillId="0" borderId="44" xfId="0" applyFont="1" applyBorder="1" applyAlignment="1" applyProtection="1">
      <alignment horizontal="center"/>
    </xf>
    <xf numFmtId="0" fontId="2" fillId="0" borderId="0" xfId="0" applyFont="1" applyFill="1" applyBorder="1" applyProtection="1"/>
    <xf numFmtId="0" fontId="2" fillId="0" borderId="51" xfId="0" applyFont="1" applyBorder="1" applyAlignment="1" applyProtection="1">
      <alignment horizontal="center"/>
    </xf>
    <xf numFmtId="0" fontId="16" fillId="0" borderId="42" xfId="0" applyFont="1" applyBorder="1" applyAlignment="1" applyProtection="1">
      <alignment vertical="center" wrapText="1"/>
    </xf>
    <xf numFmtId="164" fontId="19" fillId="0" borderId="17" xfId="1" applyNumberFormat="1" applyFont="1" applyBorder="1" applyAlignment="1" applyProtection="1">
      <alignment vertical="center"/>
    </xf>
    <xf numFmtId="44" fontId="3" fillId="0" borderId="26" xfId="1" applyFont="1" applyBorder="1" applyAlignment="1" applyProtection="1">
      <alignment vertical="center"/>
    </xf>
    <xf numFmtId="0" fontId="3" fillId="0" borderId="0" xfId="1" applyNumberFormat="1" applyFont="1" applyBorder="1" applyAlignment="1" applyProtection="1">
      <alignment vertical="center"/>
    </xf>
    <xf numFmtId="0" fontId="2" fillId="0" borderId="0" xfId="1" applyNumberFormat="1" applyFont="1" applyBorder="1" applyAlignment="1" applyProtection="1">
      <alignment vertical="center"/>
    </xf>
    <xf numFmtId="44" fontId="2" fillId="0" borderId="0" xfId="1" applyFont="1" applyBorder="1" applyProtection="1"/>
    <xf numFmtId="0" fontId="2" fillId="0" borderId="0" xfId="1" applyNumberFormat="1" applyFont="1" applyBorder="1" applyProtection="1"/>
    <xf numFmtId="0" fontId="5" fillId="0" borderId="9"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2" fillId="0" borderId="0" xfId="0" applyFont="1" applyAlignment="1" applyProtection="1">
      <alignment wrapText="1"/>
      <protection locked="0"/>
    </xf>
    <xf numFmtId="0" fontId="2" fillId="0" borderId="13" xfId="0" applyFont="1" applyBorder="1" applyAlignment="1" applyProtection="1">
      <alignment horizontal="center"/>
      <protection locked="0"/>
    </xf>
    <xf numFmtId="44" fontId="9" fillId="0" borderId="1" xfId="1" applyFont="1" applyBorder="1" applyAlignment="1" applyProtection="1">
      <alignment vertical="center" wrapText="1"/>
      <protection locked="0"/>
    </xf>
    <xf numFmtId="0" fontId="9" fillId="0" borderId="1" xfId="1" applyNumberFormat="1" applyFont="1" applyBorder="1" applyAlignment="1" applyProtection="1">
      <alignment vertical="center" wrapText="1"/>
      <protection locked="0"/>
    </xf>
    <xf numFmtId="14" fontId="9" fillId="0" borderId="1" xfId="0" applyNumberFormat="1" applyFont="1" applyBorder="1" applyAlignment="1" applyProtection="1">
      <alignment vertical="center" wrapText="1"/>
      <protection locked="0"/>
    </xf>
    <xf numFmtId="49" fontId="9" fillId="0" borderId="1" xfId="0" applyNumberFormat="1" applyFont="1" applyBorder="1" applyAlignment="1" applyProtection="1">
      <alignment vertical="center" wrapText="1"/>
      <protection locked="0"/>
    </xf>
    <xf numFmtId="0" fontId="9" fillId="0" borderId="15" xfId="0" applyFont="1" applyBorder="1" applyAlignment="1" applyProtection="1">
      <alignment vertical="center" wrapText="1"/>
      <protection locked="0"/>
    </xf>
    <xf numFmtId="0" fontId="2" fillId="0" borderId="13" xfId="0" applyFont="1" applyBorder="1" applyAlignment="1" applyProtection="1">
      <alignment horizontal="center" vertical="center" wrapText="1"/>
      <protection locked="0"/>
    </xf>
    <xf numFmtId="0" fontId="9" fillId="6" borderId="1" xfId="0" applyFont="1" applyFill="1" applyBorder="1" applyAlignment="1" applyProtection="1">
      <alignment vertical="center" wrapText="1"/>
      <protection locked="0"/>
    </xf>
    <xf numFmtId="44" fontId="9" fillId="6" borderId="1" xfId="1" applyFont="1" applyFill="1" applyBorder="1" applyAlignment="1" applyProtection="1">
      <alignment vertical="center"/>
      <protection locked="0"/>
    </xf>
    <xf numFmtId="0" fontId="9" fillId="6" borderId="1" xfId="1" applyNumberFormat="1" applyFont="1" applyFill="1" applyBorder="1" applyAlignment="1" applyProtection="1">
      <alignment vertical="center"/>
      <protection locked="0"/>
    </xf>
    <xf numFmtId="14" fontId="9" fillId="6" borderId="1" xfId="0" applyNumberFormat="1" applyFont="1" applyFill="1" applyBorder="1" applyAlignment="1" applyProtection="1">
      <alignment vertical="center"/>
      <protection locked="0"/>
    </xf>
    <xf numFmtId="49" fontId="9" fillId="6" borderId="1" xfId="0" applyNumberFormat="1" applyFont="1" applyFill="1" applyBorder="1" applyAlignment="1" applyProtection="1">
      <alignment vertical="center"/>
      <protection locked="0"/>
    </xf>
    <xf numFmtId="0" fontId="9" fillId="6" borderId="1" xfId="0" applyFont="1" applyFill="1" applyBorder="1" applyAlignment="1" applyProtection="1">
      <alignment vertical="center"/>
      <protection locked="0"/>
    </xf>
    <xf numFmtId="0" fontId="9" fillId="6" borderId="15" xfId="0" applyFont="1" applyFill="1" applyBorder="1" applyAlignment="1" applyProtection="1">
      <alignment vertical="center"/>
      <protection locked="0"/>
    </xf>
    <xf numFmtId="0" fontId="2" fillId="0" borderId="57" xfId="0" applyFont="1" applyBorder="1" applyAlignment="1" applyProtection="1">
      <alignment vertical="center" wrapText="1"/>
      <protection locked="0"/>
    </xf>
    <xf numFmtId="164" fontId="2" fillId="0" borderId="58" xfId="1" applyNumberFormat="1" applyFont="1" applyBorder="1" applyAlignment="1" applyProtection="1">
      <alignment vertical="center"/>
      <protection locked="0"/>
    </xf>
    <xf numFmtId="0" fontId="2" fillId="0" borderId="58" xfId="1" applyNumberFormat="1" applyFont="1" applyBorder="1" applyAlignment="1" applyProtection="1">
      <alignment vertical="center"/>
      <protection locked="0"/>
    </xf>
    <xf numFmtId="14" fontId="2" fillId="0" borderId="58" xfId="0" applyNumberFormat="1" applyFont="1" applyBorder="1" applyAlignment="1" applyProtection="1">
      <alignment vertical="center"/>
      <protection locked="0"/>
    </xf>
    <xf numFmtId="49" fontId="2" fillId="0" borderId="58" xfId="0" applyNumberFormat="1" applyFont="1" applyBorder="1" applyAlignment="1" applyProtection="1">
      <alignment vertical="center"/>
      <protection locked="0"/>
    </xf>
    <xf numFmtId="0" fontId="2" fillId="0" borderId="58" xfId="0" applyFont="1" applyBorder="1" applyAlignment="1" applyProtection="1">
      <alignment vertical="center"/>
      <protection locked="0"/>
    </xf>
    <xf numFmtId="0" fontId="2" fillId="0" borderId="58" xfId="0" applyFont="1" applyBorder="1" applyAlignment="1" applyProtection="1">
      <alignment vertical="center" wrapText="1"/>
      <protection locked="0"/>
    </xf>
    <xf numFmtId="0" fontId="2" fillId="0" borderId="59" xfId="0" applyFont="1" applyBorder="1" applyAlignment="1" applyProtection="1">
      <alignment vertical="center"/>
      <protection locked="0"/>
    </xf>
    <xf numFmtId="0" fontId="2" fillId="0" borderId="44" xfId="0" applyFont="1" applyBorder="1" applyAlignment="1" applyProtection="1">
      <alignment horizontal="center"/>
      <protection locked="0"/>
    </xf>
    <xf numFmtId="0" fontId="9" fillId="0" borderId="61" xfId="0" applyFont="1" applyBorder="1" applyAlignment="1" applyProtection="1">
      <alignment vertical="center" wrapText="1"/>
      <protection locked="0"/>
    </xf>
    <xf numFmtId="0" fontId="2" fillId="0" borderId="0" xfId="0" applyFont="1" applyFill="1" applyBorder="1" applyProtection="1">
      <protection locked="0"/>
    </xf>
    <xf numFmtId="0" fontId="9" fillId="6" borderId="62" xfId="0" applyFont="1" applyFill="1" applyBorder="1" applyAlignment="1" applyProtection="1">
      <alignment vertical="center" wrapText="1"/>
      <protection locked="0"/>
    </xf>
    <xf numFmtId="44" fontId="9" fillId="6" borderId="8" xfId="1" applyFont="1" applyFill="1" applyBorder="1" applyAlignment="1" applyProtection="1">
      <alignment vertical="center"/>
      <protection locked="0"/>
    </xf>
    <xf numFmtId="0" fontId="9" fillId="6" borderId="6" xfId="1" applyNumberFormat="1" applyFont="1" applyFill="1" applyBorder="1" applyAlignment="1" applyProtection="1">
      <alignment vertical="center"/>
      <protection locked="0"/>
    </xf>
    <xf numFmtId="14" fontId="9" fillId="6" borderId="6" xfId="0" applyNumberFormat="1" applyFont="1" applyFill="1" applyBorder="1" applyAlignment="1" applyProtection="1">
      <alignment vertical="center"/>
      <protection locked="0"/>
    </xf>
    <xf numFmtId="49" fontId="9" fillId="6" borderId="6" xfId="0" applyNumberFormat="1" applyFont="1" applyFill="1" applyBorder="1" applyAlignment="1" applyProtection="1">
      <alignment vertical="center"/>
      <protection locked="0"/>
    </xf>
    <xf numFmtId="0" fontId="9" fillId="6" borderId="6" xfId="0" applyFont="1" applyFill="1" applyBorder="1" applyAlignment="1" applyProtection="1">
      <alignment vertical="center"/>
      <protection locked="0"/>
    </xf>
    <xf numFmtId="0" fontId="9" fillId="6" borderId="6" xfId="0" applyFont="1" applyFill="1" applyBorder="1" applyAlignment="1" applyProtection="1">
      <alignment vertical="center" wrapText="1"/>
      <protection locked="0"/>
    </xf>
    <xf numFmtId="0" fontId="9" fillId="6" borderId="55" xfId="0" applyFont="1" applyFill="1" applyBorder="1" applyAlignment="1" applyProtection="1">
      <alignment vertical="center"/>
      <protection locked="0"/>
    </xf>
    <xf numFmtId="0" fontId="4" fillId="0" borderId="9" xfId="0" applyFont="1" applyBorder="1" applyAlignment="1" applyProtection="1">
      <alignment horizontal="center" vertical="center" wrapText="1"/>
      <protection locked="0"/>
    </xf>
    <xf numFmtId="0" fontId="2" fillId="0" borderId="0" xfId="0" applyFont="1" applyAlignment="1" applyProtection="1">
      <alignment vertical="center" wrapText="1"/>
      <protection locked="0"/>
    </xf>
    <xf numFmtId="164" fontId="2" fillId="0" borderId="0" xfId="1" applyNumberFormat="1" applyFont="1" applyFill="1" applyBorder="1" applyAlignment="1" applyProtection="1">
      <alignment vertical="center"/>
      <protection locked="0"/>
    </xf>
    <xf numFmtId="0" fontId="2" fillId="0" borderId="0" xfId="1" applyNumberFormat="1" applyFont="1" applyFill="1" applyBorder="1" applyAlignment="1" applyProtection="1">
      <alignment vertical="center"/>
      <protection locked="0"/>
    </xf>
    <xf numFmtId="14" fontId="2" fillId="0" borderId="0" xfId="0" applyNumberFormat="1" applyFont="1" applyAlignment="1" applyProtection="1">
      <alignment vertical="center"/>
      <protection locked="0"/>
    </xf>
    <xf numFmtId="49" fontId="2" fillId="0" borderId="0" xfId="0" applyNumberFormat="1" applyFont="1" applyAlignment="1" applyProtection="1">
      <alignment vertical="center"/>
      <protection locked="0"/>
    </xf>
    <xf numFmtId="0" fontId="2" fillId="0" borderId="0" xfId="0" applyFont="1" applyAlignment="1" applyProtection="1">
      <alignment vertical="center"/>
      <protection locked="0"/>
    </xf>
    <xf numFmtId="0" fontId="9" fillId="6" borderId="0" xfId="0" applyFont="1" applyFill="1" applyProtection="1">
      <protection locked="0"/>
    </xf>
    <xf numFmtId="0" fontId="2" fillId="0" borderId="0" xfId="0" applyFont="1" applyAlignment="1" applyProtection="1">
      <alignment horizontal="center" vertical="center" wrapText="1"/>
      <protection locked="0"/>
    </xf>
    <xf numFmtId="0" fontId="18" fillId="6" borderId="0" xfId="0" applyFont="1" applyFill="1" applyProtection="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vertical="center" wrapText="1"/>
      <protection locked="0"/>
    </xf>
    <xf numFmtId="44" fontId="3" fillId="0" borderId="26" xfId="1" applyFont="1" applyBorder="1" applyAlignment="1" applyProtection="1">
      <alignment vertical="center"/>
      <protection locked="0"/>
    </xf>
    <xf numFmtId="0" fontId="3" fillId="0" borderId="0" xfId="1" applyNumberFormat="1" applyFont="1" applyBorder="1" applyAlignment="1" applyProtection="1">
      <alignment vertical="center"/>
      <protection locked="0"/>
    </xf>
    <xf numFmtId="0" fontId="2" fillId="0" borderId="0" xfId="1" applyNumberFormat="1" applyFont="1" applyBorder="1" applyAlignment="1" applyProtection="1">
      <alignment vertical="center"/>
      <protection locked="0"/>
    </xf>
    <xf numFmtId="0" fontId="0" fillId="0" borderId="0" xfId="0" applyAlignment="1" applyProtection="1">
      <alignment horizontal="center"/>
      <protection locked="0"/>
    </xf>
    <xf numFmtId="0" fontId="2" fillId="0" borderId="0" xfId="1" applyNumberFormat="1" applyFont="1" applyBorder="1" applyProtection="1">
      <protection locked="0"/>
    </xf>
    <xf numFmtId="14" fontId="2" fillId="0" borderId="0" xfId="0" applyNumberFormat="1" applyFont="1" applyProtection="1">
      <protection locked="0"/>
    </xf>
    <xf numFmtId="49" fontId="2" fillId="0" borderId="0" xfId="0" applyNumberFormat="1" applyFont="1" applyProtection="1">
      <protection locked="0"/>
    </xf>
    <xf numFmtId="0" fontId="5" fillId="0" borderId="13"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0" xfId="0" applyFont="1" applyAlignment="1" applyProtection="1">
      <alignment horizontal="center"/>
      <protection locked="0"/>
    </xf>
    <xf numFmtId="0" fontId="2" fillId="0" borderId="0" xfId="0" applyNumberFormat="1" applyFont="1" applyProtection="1">
      <protection locked="0"/>
    </xf>
    <xf numFmtId="0" fontId="0" fillId="0" borderId="0" xfId="0" applyNumberFormat="1" applyProtection="1">
      <protection locked="0"/>
    </xf>
    <xf numFmtId="49" fontId="0" fillId="0" borderId="0" xfId="0" applyNumberFormat="1" applyProtection="1">
      <protection locked="0"/>
    </xf>
    <xf numFmtId="0" fontId="2" fillId="0" borderId="34" xfId="0" applyFont="1" applyBorder="1" applyAlignment="1" applyProtection="1">
      <alignment horizontal="center" vertical="center" wrapText="1"/>
      <protection locked="0"/>
    </xf>
    <xf numFmtId="164" fontId="9" fillId="0" borderId="1" xfId="1" applyNumberFormat="1" applyFont="1" applyBorder="1" applyAlignment="1" applyProtection="1">
      <alignment vertical="center" wrapText="1"/>
      <protection locked="0"/>
    </xf>
    <xf numFmtId="164" fontId="9" fillId="6" borderId="1" xfId="1" applyNumberFormat="1" applyFont="1" applyFill="1" applyBorder="1" applyAlignment="1" applyProtection="1">
      <alignment vertical="center"/>
      <protection locked="0"/>
    </xf>
    <xf numFmtId="0" fontId="5" fillId="0" borderId="63" xfId="0" applyFont="1" applyFill="1" applyBorder="1" applyAlignment="1" applyProtection="1">
      <alignment horizontal="center" vertical="center" wrapText="1"/>
      <protection locked="0"/>
    </xf>
    <xf numFmtId="0" fontId="2" fillId="0" borderId="41" xfId="0" applyFont="1" applyFill="1" applyBorder="1" applyAlignment="1" applyProtection="1">
      <alignment wrapText="1"/>
    </xf>
    <xf numFmtId="0" fontId="3" fillId="0" borderId="17" xfId="0" applyFont="1" applyFill="1" applyBorder="1" applyAlignment="1" applyProtection="1">
      <alignment wrapText="1"/>
    </xf>
    <xf numFmtId="0" fontId="3" fillId="0" borderId="17" xfId="0" applyNumberFormat="1" applyFont="1" applyFill="1" applyBorder="1" applyAlignment="1" applyProtection="1">
      <alignment wrapText="1"/>
    </xf>
    <xf numFmtId="0" fontId="2" fillId="0" borderId="42" xfId="0" applyFont="1" applyFill="1" applyBorder="1" applyAlignment="1" applyProtection="1">
      <alignment horizontal="left" wrapText="1"/>
    </xf>
    <xf numFmtId="0" fontId="3" fillId="3" borderId="27" xfId="0" applyFont="1" applyFill="1" applyBorder="1" applyAlignment="1" applyProtection="1">
      <alignment horizontal="center" wrapText="1"/>
    </xf>
    <xf numFmtId="0" fontId="3" fillId="3" borderId="56" xfId="0" applyFont="1" applyFill="1" applyBorder="1" applyAlignment="1" applyProtection="1">
      <alignment horizontal="center" wrapText="1"/>
    </xf>
    <xf numFmtId="0" fontId="3" fillId="3" borderId="56" xfId="0" applyNumberFormat="1" applyFont="1" applyFill="1" applyBorder="1" applyAlignment="1" applyProtection="1">
      <alignment horizontal="center" wrapText="1"/>
    </xf>
    <xf numFmtId="0" fontId="2" fillId="0" borderId="34" xfId="0" applyFont="1" applyBorder="1" applyAlignment="1" applyProtection="1">
      <alignment horizontal="center"/>
    </xf>
    <xf numFmtId="0" fontId="2" fillId="0" borderId="63" xfId="0" applyFont="1" applyFill="1" applyBorder="1" applyAlignment="1" applyProtection="1">
      <alignment horizontal="center" vertical="center" wrapText="1"/>
    </xf>
    <xf numFmtId="0" fontId="9" fillId="0" borderId="17" xfId="1" applyNumberFormat="1" applyFont="1" applyBorder="1" applyAlignment="1" applyProtection="1">
      <alignment vertical="center"/>
    </xf>
    <xf numFmtId="0" fontId="9" fillId="0" borderId="17" xfId="0" applyNumberFormat="1" applyFont="1" applyBorder="1" applyAlignment="1" applyProtection="1">
      <alignment vertical="center"/>
    </xf>
    <xf numFmtId="14" fontId="9" fillId="0" borderId="17" xfId="0" applyNumberFormat="1" applyFont="1" applyBorder="1" applyAlignment="1" applyProtection="1">
      <alignment vertical="center"/>
    </xf>
    <xf numFmtId="0" fontId="9" fillId="0" borderId="17" xfId="0" applyFont="1" applyBorder="1" applyAlignment="1" applyProtection="1">
      <alignment vertical="center"/>
    </xf>
    <xf numFmtId="0" fontId="9" fillId="0" borderId="17" xfId="0" applyFont="1" applyBorder="1" applyAlignment="1" applyProtection="1">
      <alignment vertical="center" wrapText="1"/>
    </xf>
    <xf numFmtId="0" fontId="9" fillId="0" borderId="32" xfId="0" applyFont="1" applyBorder="1" applyAlignment="1" applyProtection="1">
      <alignment vertical="center"/>
    </xf>
    <xf numFmtId="0" fontId="2"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wrapText="1"/>
    </xf>
    <xf numFmtId="164" fontId="9" fillId="0" borderId="0" xfId="1" applyNumberFormat="1" applyFont="1" applyFill="1" applyBorder="1" applyAlignment="1" applyProtection="1">
      <alignment vertical="center"/>
    </xf>
    <xf numFmtId="0" fontId="9" fillId="0" borderId="0" xfId="1" applyNumberFormat="1" applyFont="1" applyFill="1" applyBorder="1" applyAlignment="1" applyProtection="1">
      <alignment vertical="center"/>
    </xf>
    <xf numFmtId="14" fontId="9" fillId="0" borderId="0" xfId="0" applyNumberFormat="1" applyFont="1" applyFill="1" applyBorder="1" applyAlignment="1" applyProtection="1">
      <alignment vertical="center"/>
    </xf>
    <xf numFmtId="0" fontId="9" fillId="0" borderId="0" xfId="0" applyFont="1" applyFill="1" applyBorder="1" applyAlignment="1" applyProtection="1">
      <alignment vertical="center"/>
    </xf>
    <xf numFmtId="0" fontId="3"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14" fontId="2"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vertical="center" wrapText="1"/>
    </xf>
    <xf numFmtId="0" fontId="2" fillId="0" borderId="0" xfId="0" applyFont="1" applyBorder="1" applyAlignment="1" applyProtection="1">
      <alignment horizontal="center" vertical="center" wrapText="1"/>
    </xf>
    <xf numFmtId="14" fontId="2" fillId="0" borderId="0" xfId="0" applyNumberFormat="1" applyFont="1" applyBorder="1" applyProtection="1"/>
    <xf numFmtId="0" fontId="2" fillId="0" borderId="0" xfId="0" applyFont="1" applyBorder="1" applyProtection="1"/>
    <xf numFmtId="0" fontId="2" fillId="0" borderId="0" xfId="0" applyFont="1" applyBorder="1" applyAlignment="1" applyProtection="1">
      <alignment wrapText="1"/>
    </xf>
    <xf numFmtId="0" fontId="2" fillId="0" borderId="27" xfId="0" applyFont="1" applyFill="1" applyBorder="1" applyAlignment="1" applyProtection="1">
      <alignment horizontal="center" vertical="center" wrapText="1"/>
    </xf>
    <xf numFmtId="0" fontId="5" fillId="0" borderId="34" xfId="0" applyFont="1" applyFill="1" applyBorder="1" applyAlignment="1" applyProtection="1">
      <alignment horizontal="center" vertical="center" wrapText="1"/>
    </xf>
    <xf numFmtId="0" fontId="3" fillId="5" borderId="56" xfId="0" applyFont="1" applyFill="1" applyBorder="1" applyAlignment="1">
      <alignment horizontal="center" vertical="center"/>
    </xf>
    <xf numFmtId="0" fontId="3" fillId="5" borderId="56" xfId="0" applyFont="1" applyFill="1" applyBorder="1" applyAlignment="1">
      <alignment vertical="center"/>
    </xf>
    <xf numFmtId="0" fontId="3" fillId="5" borderId="37" xfId="0" applyFont="1" applyFill="1" applyBorder="1" applyAlignment="1">
      <alignment vertical="center" wrapText="1"/>
    </xf>
    <xf numFmtId="164" fontId="16" fillId="0" borderId="18" xfId="1" applyNumberFormat="1" applyFont="1" applyBorder="1" applyAlignment="1" applyProtection="1">
      <alignment vertical="center"/>
    </xf>
    <xf numFmtId="164" fontId="19" fillId="0" borderId="18" xfId="1" applyNumberFormat="1" applyFont="1" applyBorder="1" applyAlignment="1" applyProtection="1">
      <alignment vertical="center"/>
    </xf>
    <xf numFmtId="44" fontId="3" fillId="0" borderId="0" xfId="1" applyFont="1" applyBorder="1" applyAlignment="1" applyProtection="1">
      <alignment vertical="center"/>
      <protection locked="0"/>
    </xf>
    <xf numFmtId="44" fontId="3" fillId="0" borderId="0" xfId="1" applyFont="1" applyBorder="1" applyAlignment="1" applyProtection="1">
      <alignment vertical="center"/>
    </xf>
    <xf numFmtId="0" fontId="3" fillId="0" borderId="0" xfId="0" applyFont="1" applyFill="1" applyAlignment="1">
      <alignment horizontal="center" vertical="center" wrapText="1"/>
    </xf>
    <xf numFmtId="0" fontId="6" fillId="0" borderId="0" xfId="0" applyFont="1" applyFill="1" applyAlignment="1">
      <alignment horizontal="center" vertical="center" wrapText="1"/>
    </xf>
    <xf numFmtId="0" fontId="9" fillId="2" borderId="30" xfId="0" applyFont="1" applyFill="1" applyBorder="1" applyAlignment="1">
      <alignment vertical="top" wrapText="1"/>
    </xf>
    <xf numFmtId="0" fontId="9" fillId="2" borderId="15" xfId="0" applyFont="1" applyFill="1" applyBorder="1" applyAlignment="1">
      <alignment vertical="top" wrapText="1"/>
    </xf>
    <xf numFmtId="0" fontId="3" fillId="5" borderId="39" xfId="0" applyFont="1" applyFill="1" applyBorder="1" applyAlignment="1">
      <alignment horizontal="left"/>
    </xf>
    <xf numFmtId="0" fontId="3" fillId="5" borderId="40" xfId="0" applyFont="1" applyFill="1" applyBorder="1" applyAlignment="1">
      <alignment horizontal="left"/>
    </xf>
    <xf numFmtId="0" fontId="3" fillId="5" borderId="33" xfId="0" applyFont="1" applyFill="1" applyBorder="1" applyAlignment="1">
      <alignment horizontal="left" wrapText="1"/>
    </xf>
    <xf numFmtId="0" fontId="3" fillId="5" borderId="37" xfId="0" applyFont="1" applyFill="1" applyBorder="1" applyAlignment="1">
      <alignment horizontal="left" wrapText="1"/>
    </xf>
    <xf numFmtId="0" fontId="3" fillId="5" borderId="27" xfId="0" applyFont="1" applyFill="1" applyBorder="1" applyAlignment="1">
      <alignment horizontal="left" wrapText="1"/>
    </xf>
    <xf numFmtId="0" fontId="3" fillId="5" borderId="28" xfId="0" applyFont="1" applyFill="1" applyBorder="1" applyAlignment="1">
      <alignment horizontal="left" wrapText="1"/>
    </xf>
    <xf numFmtId="0" fontId="3" fillId="5" borderId="39" xfId="0" applyFont="1" applyFill="1" applyBorder="1" applyAlignment="1">
      <alignment horizontal="center"/>
    </xf>
    <xf numFmtId="0" fontId="3" fillId="5" borderId="38" xfId="0" applyFont="1" applyFill="1" applyBorder="1" applyAlignment="1">
      <alignment horizontal="center"/>
    </xf>
    <xf numFmtId="0" fontId="3" fillId="5" borderId="40" xfId="0" applyFont="1" applyFill="1" applyBorder="1" applyAlignment="1">
      <alignment horizontal="center"/>
    </xf>
    <xf numFmtId="0" fontId="3" fillId="5" borderId="10" xfId="0" applyFont="1" applyFill="1" applyBorder="1" applyAlignment="1">
      <alignment horizontal="left" wrapText="1"/>
    </xf>
    <xf numFmtId="0" fontId="3" fillId="5" borderId="11" xfId="0" applyFont="1" applyFill="1" applyBorder="1" applyAlignment="1">
      <alignment horizontal="left" wrapText="1"/>
    </xf>
    <xf numFmtId="0" fontId="3" fillId="5" borderId="67" xfId="0" applyFont="1" applyFill="1" applyBorder="1" applyAlignment="1">
      <alignment horizontal="left" wrapText="1"/>
    </xf>
    <xf numFmtId="0" fontId="9" fillId="2" borderId="39" xfId="0" applyFont="1" applyFill="1" applyBorder="1" applyAlignment="1">
      <alignment horizontal="left" wrapText="1"/>
    </xf>
    <xf numFmtId="0" fontId="9" fillId="2" borderId="38" xfId="0" applyFont="1" applyFill="1" applyBorder="1" applyAlignment="1">
      <alignment horizontal="left" wrapText="1"/>
    </xf>
    <xf numFmtId="0" fontId="9" fillId="2" borderId="40" xfId="0" applyFont="1" applyFill="1" applyBorder="1" applyAlignment="1">
      <alignment horizontal="left" wrapText="1"/>
    </xf>
    <xf numFmtId="0" fontId="3" fillId="5" borderId="18" xfId="0" applyFont="1" applyFill="1" applyBorder="1" applyAlignment="1">
      <alignment horizontal="center"/>
    </xf>
    <xf numFmtId="0" fontId="3" fillId="5" borderId="19" xfId="0" applyFont="1" applyFill="1" applyBorder="1" applyAlignment="1">
      <alignment horizontal="center"/>
    </xf>
    <xf numFmtId="0" fontId="3" fillId="5" borderId="42" xfId="0" applyFont="1" applyFill="1" applyBorder="1" applyAlignment="1">
      <alignment horizontal="center"/>
    </xf>
    <xf numFmtId="0" fontId="20" fillId="0" borderId="0" xfId="1" applyNumberFormat="1" applyFont="1" applyBorder="1" applyAlignment="1">
      <alignment horizontal="left" vertical="top"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61"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7" fillId="0" borderId="42" xfId="0" applyFont="1" applyBorder="1" applyAlignment="1">
      <alignment horizontal="left" vertical="center" wrapText="1"/>
    </xf>
    <xf numFmtId="0" fontId="2" fillId="0" borderId="1" xfId="0" applyFont="1" applyBorder="1" applyAlignment="1" applyProtection="1">
      <alignment horizontal="left" wrapText="1"/>
      <protection locked="0"/>
    </xf>
    <xf numFmtId="0" fontId="2" fillId="0" borderId="15" xfId="0" applyFont="1" applyBorder="1" applyAlignment="1" applyProtection="1">
      <alignment horizontal="left" wrapText="1"/>
      <protection locked="0"/>
    </xf>
    <xf numFmtId="0" fontId="2" fillId="0" borderId="17" xfId="0" applyFont="1" applyFill="1" applyBorder="1" applyAlignment="1" applyProtection="1">
      <alignment horizontal="left" wrapText="1"/>
      <protection locked="0"/>
    </xf>
    <xf numFmtId="0" fontId="2" fillId="0" borderId="32" xfId="0" applyFont="1" applyFill="1" applyBorder="1" applyAlignment="1" applyProtection="1">
      <alignment horizontal="left" wrapText="1"/>
      <protection locked="0"/>
    </xf>
    <xf numFmtId="0" fontId="9" fillId="0" borderId="1" xfId="0" applyFont="1" applyBorder="1" applyAlignment="1" applyProtection="1">
      <alignment horizontal="left" wrapText="1"/>
      <protection locked="0"/>
    </xf>
    <xf numFmtId="0" fontId="9" fillId="0" borderId="15" xfId="0" applyFont="1" applyBorder="1" applyAlignment="1" applyProtection="1">
      <alignment horizontal="left" wrapText="1"/>
      <protection locked="0"/>
    </xf>
    <xf numFmtId="165" fontId="2" fillId="0" borderId="1" xfId="0" applyNumberFormat="1" applyFont="1" applyBorder="1" applyAlignment="1" applyProtection="1">
      <alignment horizontal="left" wrapText="1"/>
      <protection locked="0"/>
    </xf>
    <xf numFmtId="165" fontId="2" fillId="0" borderId="15" xfId="0" applyNumberFormat="1" applyFont="1" applyBorder="1" applyAlignment="1" applyProtection="1">
      <alignment horizontal="left" wrapText="1"/>
      <protection locked="0"/>
    </xf>
    <xf numFmtId="0" fontId="3" fillId="5" borderId="45" xfId="0" applyFont="1" applyFill="1" applyBorder="1" applyAlignment="1">
      <alignment horizontal="left"/>
    </xf>
    <xf numFmtId="0" fontId="3" fillId="5" borderId="46" xfId="0" applyFont="1" applyFill="1" applyBorder="1" applyAlignment="1">
      <alignment horizontal="left"/>
    </xf>
    <xf numFmtId="0" fontId="11" fillId="2" borderId="7" xfId="0" applyFont="1" applyFill="1" applyBorder="1" applyAlignment="1">
      <alignment horizontal="left" wrapText="1"/>
    </xf>
    <xf numFmtId="0" fontId="11" fillId="2" borderId="47" xfId="0" applyFont="1" applyFill="1" applyBorder="1" applyAlignment="1">
      <alignment horizontal="left" wrapText="1"/>
    </xf>
    <xf numFmtId="0" fontId="3" fillId="5" borderId="45" xfId="0" applyFont="1" applyFill="1" applyBorder="1" applyAlignment="1">
      <alignment horizontal="center"/>
    </xf>
    <xf numFmtId="0" fontId="3" fillId="5" borderId="46" xfId="0" applyFont="1" applyFill="1" applyBorder="1" applyAlignment="1">
      <alignment horizontal="center"/>
    </xf>
    <xf numFmtId="0" fontId="3" fillId="5" borderId="1" xfId="0" applyFont="1" applyFill="1" applyBorder="1" applyAlignment="1">
      <alignment horizontal="center"/>
    </xf>
    <xf numFmtId="0" fontId="9" fillId="0" borderId="1" xfId="0" applyFont="1" applyFill="1" applyBorder="1" applyAlignment="1" applyProtection="1">
      <alignment horizontal="left" wrapText="1"/>
      <protection locked="0"/>
    </xf>
    <xf numFmtId="0" fontId="9" fillId="0" borderId="15" xfId="0" applyFont="1" applyFill="1" applyBorder="1" applyAlignment="1" applyProtection="1">
      <alignment horizontal="left" wrapText="1"/>
      <protection locked="0"/>
    </xf>
    <xf numFmtId="0" fontId="3" fillId="5" borderId="56" xfId="0" applyFont="1" applyFill="1" applyBorder="1" applyAlignment="1">
      <alignment horizontal="left"/>
    </xf>
    <xf numFmtId="0" fontId="3" fillId="5" borderId="37" xfId="0" applyFont="1" applyFill="1" applyBorder="1" applyAlignment="1">
      <alignment horizontal="left"/>
    </xf>
    <xf numFmtId="0" fontId="9" fillId="0" borderId="17" xfId="0" applyFont="1" applyFill="1" applyBorder="1" applyAlignment="1" applyProtection="1">
      <alignment horizontal="left" wrapText="1"/>
      <protection locked="0"/>
    </xf>
    <xf numFmtId="0" fontId="9" fillId="0" borderId="32" xfId="0" applyFont="1" applyFill="1" applyBorder="1" applyAlignment="1" applyProtection="1">
      <alignment horizontal="left" wrapText="1"/>
      <protection locked="0"/>
    </xf>
    <xf numFmtId="0" fontId="9" fillId="2" borderId="1" xfId="0" applyFont="1" applyFill="1" applyBorder="1" applyAlignment="1">
      <alignment horizontal="left" wrapText="1"/>
    </xf>
    <xf numFmtId="0" fontId="9" fillId="2" borderId="15" xfId="0" applyFont="1" applyFill="1" applyBorder="1" applyAlignment="1">
      <alignment horizontal="left" wrapText="1"/>
    </xf>
    <xf numFmtId="0" fontId="3" fillId="5" borderId="43" xfId="0" applyFont="1" applyFill="1" applyBorder="1" applyAlignment="1">
      <alignment horizontal="left" vertical="center"/>
    </xf>
    <xf numFmtId="0" fontId="3" fillId="5" borderId="35" xfId="0" applyFont="1" applyFill="1" applyBorder="1" applyAlignment="1">
      <alignment horizontal="left" vertical="center"/>
    </xf>
    <xf numFmtId="0" fontId="3" fillId="5" borderId="28" xfId="0" applyFont="1" applyFill="1" applyBorder="1" applyAlignment="1">
      <alignment horizontal="left" vertical="center"/>
    </xf>
    <xf numFmtId="0" fontId="9" fillId="0" borderId="0" xfId="0" applyFont="1" applyFill="1" applyBorder="1" applyAlignment="1">
      <alignment vertical="center" wrapText="1"/>
    </xf>
    <xf numFmtId="0" fontId="9" fillId="0" borderId="17" xfId="0" applyFont="1" applyBorder="1" applyAlignment="1" applyProtection="1">
      <alignment wrapText="1"/>
      <protection locked="0"/>
    </xf>
    <xf numFmtId="0" fontId="9" fillId="0" borderId="32" xfId="0" applyFont="1" applyBorder="1" applyAlignment="1" applyProtection="1">
      <alignment wrapText="1"/>
      <protection locked="0"/>
    </xf>
    <xf numFmtId="0" fontId="9" fillId="0" borderId="17" xfId="0" applyFont="1" applyBorder="1" applyAlignment="1" applyProtection="1">
      <alignment horizontal="left" wrapText="1"/>
      <protection locked="0"/>
    </xf>
    <xf numFmtId="0" fontId="9" fillId="0" borderId="32" xfId="0" applyFont="1" applyBorder="1" applyAlignment="1" applyProtection="1">
      <alignment horizontal="left" wrapText="1"/>
      <protection locked="0"/>
    </xf>
    <xf numFmtId="0" fontId="9" fillId="2" borderId="7" xfId="0" applyFont="1" applyFill="1" applyBorder="1" applyAlignment="1">
      <alignment horizontal="left" wrapText="1"/>
    </xf>
    <xf numFmtId="0" fontId="9" fillId="2" borderId="47" xfId="0" applyFont="1" applyFill="1" applyBorder="1" applyAlignment="1">
      <alignment horizontal="left" wrapText="1"/>
    </xf>
    <xf numFmtId="0" fontId="9" fillId="2" borderId="2" xfId="0" applyFont="1" applyFill="1" applyBorder="1" applyAlignment="1">
      <alignment horizontal="left" wrapText="1"/>
    </xf>
    <xf numFmtId="0" fontId="9" fillId="2" borderId="29" xfId="0" applyFont="1" applyFill="1" applyBorder="1" applyAlignment="1">
      <alignment horizontal="left" wrapText="1"/>
    </xf>
    <xf numFmtId="165" fontId="9" fillId="0" borderId="1" xfId="0" applyNumberFormat="1" applyFont="1" applyBorder="1" applyAlignment="1" applyProtection="1">
      <alignment horizontal="left" wrapText="1"/>
      <protection locked="0"/>
    </xf>
    <xf numFmtId="165" fontId="9" fillId="0" borderId="15" xfId="0" applyNumberFormat="1" applyFont="1" applyBorder="1" applyAlignment="1" applyProtection="1">
      <alignment horizontal="left"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55" xfId="0" applyFont="1" applyBorder="1" applyAlignment="1" applyProtection="1">
      <alignment horizontal="left" vertical="center" wrapText="1"/>
      <protection locked="0"/>
    </xf>
    <xf numFmtId="0" fontId="5" fillId="0" borderId="6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60"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3" fillId="5" borderId="36" xfId="0" applyFont="1" applyFill="1" applyBorder="1" applyAlignment="1" applyProtection="1">
      <alignment horizontal="center"/>
    </xf>
    <xf numFmtId="0" fontId="3" fillId="5" borderId="11" xfId="0" applyFont="1" applyFill="1" applyBorder="1" applyAlignment="1" applyProtection="1">
      <alignment horizontal="center"/>
    </xf>
    <xf numFmtId="0" fontId="3" fillId="5" borderId="12" xfId="0" applyFont="1" applyFill="1" applyBorder="1" applyAlignment="1" applyProtection="1">
      <alignment horizontal="center"/>
    </xf>
    <xf numFmtId="0" fontId="9" fillId="2" borderId="3" xfId="0" applyFont="1" applyFill="1" applyBorder="1" applyAlignment="1" applyProtection="1">
      <alignment vertical="center" wrapText="1"/>
    </xf>
    <xf numFmtId="0" fontId="9" fillId="2" borderId="4" xfId="0" applyFont="1" applyFill="1" applyBorder="1" applyAlignment="1" applyProtection="1">
      <alignment vertical="center" wrapText="1"/>
    </xf>
    <xf numFmtId="0" fontId="9" fillId="2" borderId="14" xfId="0" applyFont="1" applyFill="1" applyBorder="1" applyAlignment="1" applyProtection="1">
      <alignment vertical="center" wrapText="1"/>
    </xf>
    <xf numFmtId="0" fontId="2" fillId="0" borderId="38" xfId="0" applyFont="1" applyBorder="1" applyAlignment="1" applyProtection="1">
      <alignment horizontal="center"/>
    </xf>
    <xf numFmtId="0" fontId="3" fillId="5" borderId="10" xfId="0" applyFont="1" applyFill="1" applyBorder="1" applyAlignment="1" applyProtection="1">
      <alignment vertical="center" wrapText="1"/>
    </xf>
    <xf numFmtId="0" fontId="3" fillId="5" borderId="11" xfId="0" applyFont="1" applyFill="1" applyBorder="1" applyAlignment="1" applyProtection="1">
      <alignment vertical="center" wrapText="1"/>
    </xf>
    <xf numFmtId="0" fontId="3" fillId="5" borderId="12" xfId="0" applyFont="1" applyFill="1" applyBorder="1" applyAlignment="1" applyProtection="1">
      <alignment vertical="center" wrapText="1"/>
    </xf>
    <xf numFmtId="0" fontId="3" fillId="5" borderId="10" xfId="0" applyFont="1" applyFill="1" applyBorder="1" applyAlignment="1" applyProtection="1">
      <alignment horizontal="left" vertical="center" wrapText="1"/>
    </xf>
    <xf numFmtId="0" fontId="3" fillId="5" borderId="11" xfId="0" applyFont="1" applyFill="1" applyBorder="1" applyAlignment="1" applyProtection="1">
      <alignment horizontal="left" vertical="center" wrapText="1"/>
    </xf>
    <xf numFmtId="0" fontId="3" fillId="5" borderId="12" xfId="0" applyFont="1" applyFill="1" applyBorder="1" applyAlignment="1" applyProtection="1">
      <alignment horizontal="left" vertical="center" wrapText="1"/>
    </xf>
    <xf numFmtId="0" fontId="9" fillId="2" borderId="53" xfId="0" applyFont="1" applyFill="1" applyBorder="1" applyAlignment="1" applyProtection="1">
      <alignment wrapText="1"/>
    </xf>
    <xf numFmtId="0" fontId="9" fillId="2" borderId="4" xfId="0" applyFont="1" applyFill="1" applyBorder="1" applyAlignment="1" applyProtection="1">
      <alignment wrapText="1"/>
    </xf>
    <xf numFmtId="0" fontId="9" fillId="2" borderId="14" xfId="0" applyFont="1" applyFill="1" applyBorder="1" applyAlignment="1" applyProtection="1">
      <alignment wrapText="1"/>
    </xf>
    <xf numFmtId="0" fontId="2" fillId="0" borderId="17" xfId="0" applyFont="1" applyBorder="1" applyAlignment="1" applyProtection="1">
      <alignment horizontal="left" wrapText="1"/>
    </xf>
    <xf numFmtId="0" fontId="2" fillId="0" borderId="32" xfId="0" applyFont="1" applyBorder="1" applyAlignment="1" applyProtection="1">
      <alignment horizontal="left" wrapText="1"/>
    </xf>
    <xf numFmtId="0" fontId="2" fillId="0" borderId="18" xfId="0" applyFont="1" applyBorder="1" applyAlignment="1" applyProtection="1">
      <alignment horizontal="left" wrapText="1"/>
    </xf>
    <xf numFmtId="0" fontId="2" fillId="0" borderId="42" xfId="0" applyFont="1" applyBorder="1" applyAlignment="1" applyProtection="1">
      <alignment horizontal="left" wrapText="1"/>
    </xf>
    <xf numFmtId="0" fontId="9" fillId="0" borderId="17" xfId="0" applyFont="1" applyFill="1" applyBorder="1" applyAlignment="1" applyProtection="1">
      <alignment horizontal="left" vertical="center" wrapText="1"/>
      <protection locked="0"/>
    </xf>
    <xf numFmtId="0" fontId="9" fillId="0" borderId="32" xfId="0" applyFont="1" applyFill="1" applyBorder="1" applyAlignment="1" applyProtection="1">
      <alignment horizontal="left" vertical="center" wrapText="1"/>
      <protection locked="0"/>
    </xf>
    <xf numFmtId="0" fontId="3" fillId="4" borderId="36" xfId="0" applyFont="1" applyFill="1" applyBorder="1" applyAlignment="1" applyProtection="1">
      <alignment horizontal="center"/>
      <protection locked="0"/>
    </xf>
    <xf numFmtId="0" fontId="3" fillId="4" borderId="11" xfId="0" applyFont="1" applyFill="1" applyBorder="1" applyAlignment="1" applyProtection="1">
      <alignment horizontal="center"/>
      <protection locked="0"/>
    </xf>
    <xf numFmtId="0" fontId="3" fillId="4" borderId="12" xfId="0" applyFont="1" applyFill="1" applyBorder="1" applyAlignment="1" applyProtection="1">
      <alignment horizontal="center"/>
      <protection locked="0"/>
    </xf>
    <xf numFmtId="0" fontId="2" fillId="0" borderId="35" xfId="0" applyFont="1" applyFill="1" applyBorder="1" applyAlignment="1" applyProtection="1">
      <alignment horizontal="center"/>
    </xf>
    <xf numFmtId="0" fontId="2" fillId="0" borderId="17" xfId="0" applyFont="1" applyFill="1" applyBorder="1" applyAlignment="1" applyProtection="1">
      <alignment horizontal="left" wrapText="1"/>
    </xf>
    <xf numFmtId="0" fontId="3" fillId="5" borderId="56" xfId="0" applyFont="1" applyFill="1" applyBorder="1" applyAlignment="1" applyProtection="1">
      <alignment vertical="center" wrapText="1"/>
    </xf>
    <xf numFmtId="0" fontId="3" fillId="5" borderId="37" xfId="0" applyFont="1" applyFill="1" applyBorder="1" applyAlignment="1" applyProtection="1">
      <alignment vertical="center" wrapText="1"/>
    </xf>
    <xf numFmtId="0" fontId="9" fillId="2" borderId="1" xfId="0" applyFont="1" applyFill="1" applyBorder="1" applyAlignment="1" applyProtection="1">
      <alignment vertical="center" wrapText="1"/>
    </xf>
    <xf numFmtId="0" fontId="9" fillId="2" borderId="15" xfId="0" applyFont="1" applyFill="1" applyBorder="1" applyAlignment="1" applyProtection="1">
      <alignment vertical="center" wrapText="1"/>
    </xf>
    <xf numFmtId="0" fontId="3" fillId="5" borderId="1" xfId="0" applyFont="1" applyFill="1" applyBorder="1" applyAlignment="1" applyProtection="1">
      <alignment horizontal="left" vertical="center" wrapText="1"/>
    </xf>
    <xf numFmtId="0" fontId="3" fillId="5" borderId="15"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xf>
    <xf numFmtId="0" fontId="9" fillId="2" borderId="15" xfId="0" applyFont="1" applyFill="1" applyBorder="1" applyAlignment="1" applyProtection="1">
      <alignment horizontal="left" vertical="center" wrapText="1"/>
    </xf>
    <xf numFmtId="0" fontId="2" fillId="0" borderId="18" xfId="0" applyFont="1" applyFill="1" applyBorder="1" applyAlignment="1" applyProtection="1">
      <alignment horizontal="left" wrapText="1"/>
    </xf>
    <xf numFmtId="0" fontId="2" fillId="0" borderId="42" xfId="0" applyFont="1" applyFill="1" applyBorder="1" applyAlignment="1" applyProtection="1">
      <alignment horizontal="left" wrapText="1"/>
    </xf>
    <xf numFmtId="0" fontId="2" fillId="0" borderId="32" xfId="0" applyFont="1" applyFill="1" applyBorder="1" applyAlignment="1" applyProtection="1">
      <alignment horizontal="left" wrapText="1"/>
    </xf>
  </cellXfs>
  <cellStyles count="4">
    <cellStyle name="Bad" xfId="3" builtinId="27"/>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resapp.hfs.illinois.gov/"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elections.il.gov/ElectionOperations/DistrictLocator/AddressFinder.aspx?T=637475272770287412" TargetMode="External"/><Relationship Id="rId2" Type="http://schemas.openxmlformats.org/officeDocument/2006/relationships/hyperlink" Target="https://www.iso.org/obp/ui/" TargetMode="External"/><Relationship Id="rId1" Type="http://schemas.openxmlformats.org/officeDocument/2006/relationships/hyperlink" Target="https://www.elections.il.gov/ElectionOperations/DistrictLocator/AddressFinder.aspx?T=63747527277028741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FA93C-984E-4E6A-823E-D18A43BA54AB}">
  <sheetPr codeName="Sheet2">
    <pageSetUpPr fitToPage="1"/>
  </sheetPr>
  <dimension ref="A1:I62"/>
  <sheetViews>
    <sheetView showGridLines="0" tabSelected="1" zoomScale="115" zoomScaleNormal="115" workbookViewId="0">
      <selection activeCell="F22" sqref="F22"/>
    </sheetView>
  </sheetViews>
  <sheetFormatPr defaultColWidth="8.81640625" defaultRowHeight="12.5" x14ac:dyDescent="0.25"/>
  <cols>
    <col min="1" max="1" width="3.54296875" style="22" customWidth="1"/>
    <col min="2" max="2" width="88" style="1" customWidth="1"/>
    <col min="3" max="16384" width="8.81640625" style="1"/>
  </cols>
  <sheetData>
    <row r="1" spans="1:7" ht="13.5" thickBot="1" x14ac:dyDescent="0.35">
      <c r="A1" s="243" t="s">
        <v>0</v>
      </c>
      <c r="B1" s="244"/>
    </row>
    <row r="2" spans="1:7" customFormat="1" ht="15" thickBot="1" x14ac:dyDescent="0.4"/>
    <row r="3" spans="1:7" ht="13" x14ac:dyDescent="0.3">
      <c r="A3" s="245" t="s">
        <v>1</v>
      </c>
      <c r="B3" s="246"/>
    </row>
    <row r="4" spans="1:7" ht="15" customHeight="1" x14ac:dyDescent="0.25">
      <c r="A4" s="23">
        <v>1</v>
      </c>
      <c r="B4" s="90" t="s">
        <v>2</v>
      </c>
    </row>
    <row r="5" spans="1:7" ht="15" customHeight="1" x14ac:dyDescent="0.25">
      <c r="A5" s="23">
        <v>2</v>
      </c>
      <c r="B5" s="90" t="s">
        <v>3</v>
      </c>
    </row>
    <row r="6" spans="1:7" ht="15" customHeight="1" x14ac:dyDescent="0.25">
      <c r="A6" s="23">
        <v>3</v>
      </c>
      <c r="B6" s="90" t="s">
        <v>4</v>
      </c>
    </row>
    <row r="7" spans="1:7" ht="14.5" x14ac:dyDescent="0.35">
      <c r="A7" s="23">
        <v>4</v>
      </c>
      <c r="B7" s="90" t="s">
        <v>5</v>
      </c>
      <c r="D7"/>
      <c r="E7"/>
      <c r="F7"/>
      <c r="G7"/>
    </row>
    <row r="8" spans="1:7" customFormat="1" ht="14.5" x14ac:dyDescent="0.35">
      <c r="A8" s="23">
        <v>5</v>
      </c>
      <c r="B8" s="90" t="s">
        <v>245</v>
      </c>
    </row>
    <row r="9" spans="1:7" ht="15" customHeight="1" thickBot="1" x14ac:dyDescent="0.4">
      <c r="A9" s="28">
        <v>6</v>
      </c>
      <c r="B9" s="57" t="s">
        <v>177</v>
      </c>
      <c r="D9"/>
      <c r="E9"/>
      <c r="F9"/>
      <c r="G9"/>
    </row>
    <row r="10" spans="1:7" ht="15" thickBot="1" x14ac:dyDescent="0.4">
      <c r="A10" s="21"/>
      <c r="B10" s="5"/>
      <c r="D10"/>
      <c r="E10"/>
      <c r="F10"/>
      <c r="G10"/>
    </row>
    <row r="11" spans="1:7" ht="14.5" x14ac:dyDescent="0.35">
      <c r="A11" s="245" t="s">
        <v>6</v>
      </c>
      <c r="B11" s="246"/>
      <c r="D11"/>
      <c r="E11"/>
      <c r="F11"/>
      <c r="G11"/>
    </row>
    <row r="12" spans="1:7" ht="14.5" x14ac:dyDescent="0.35">
      <c r="A12" s="23">
        <v>1</v>
      </c>
      <c r="B12" s="58" t="s">
        <v>197</v>
      </c>
      <c r="D12"/>
      <c r="E12"/>
      <c r="F12"/>
      <c r="G12"/>
    </row>
    <row r="13" spans="1:7" ht="14.5" x14ac:dyDescent="0.25">
      <c r="A13" s="23">
        <v>2</v>
      </c>
      <c r="B13" s="90" t="s">
        <v>7</v>
      </c>
      <c r="D13" s="25"/>
      <c r="E13" s="25"/>
      <c r="F13" s="25"/>
      <c r="G13" s="25"/>
    </row>
    <row r="14" spans="1:7" ht="23" x14ac:dyDescent="0.25">
      <c r="A14" s="23">
        <v>3</v>
      </c>
      <c r="B14" s="90" t="s">
        <v>8</v>
      </c>
    </row>
    <row r="15" spans="1:7" ht="15" customHeight="1" x14ac:dyDescent="0.25">
      <c r="A15" s="23">
        <v>4</v>
      </c>
      <c r="B15" s="90" t="s">
        <v>9</v>
      </c>
    </row>
    <row r="16" spans="1:7" ht="15" customHeight="1" x14ac:dyDescent="0.25">
      <c r="A16" s="23">
        <v>5</v>
      </c>
      <c r="B16" s="90" t="s">
        <v>176</v>
      </c>
    </row>
    <row r="17" spans="1:9" ht="15" customHeight="1" x14ac:dyDescent="0.25">
      <c r="A17" s="23">
        <v>6</v>
      </c>
      <c r="B17" s="90" t="s">
        <v>10</v>
      </c>
    </row>
    <row r="18" spans="1:9" ht="13" thickBot="1" x14ac:dyDescent="0.3">
      <c r="A18" s="28">
        <v>7</v>
      </c>
      <c r="B18" s="57" t="s">
        <v>214</v>
      </c>
    </row>
    <row r="19" spans="1:9" ht="13" thickBot="1" x14ac:dyDescent="0.3">
      <c r="A19" s="21"/>
      <c r="B19" s="5"/>
      <c r="D19" s="1" t="s">
        <v>215</v>
      </c>
    </row>
    <row r="20" spans="1:9" ht="13" x14ac:dyDescent="0.3">
      <c r="A20" s="245" t="s">
        <v>11</v>
      </c>
      <c r="B20" s="246"/>
    </row>
    <row r="21" spans="1:9" ht="15" customHeight="1" x14ac:dyDescent="0.25">
      <c r="A21" s="23">
        <v>1</v>
      </c>
      <c r="B21" s="90" t="s">
        <v>12</v>
      </c>
    </row>
    <row r="22" spans="1:9" ht="15" customHeight="1" x14ac:dyDescent="0.25">
      <c r="A22" s="23">
        <v>2</v>
      </c>
      <c r="B22" s="90" t="s">
        <v>203</v>
      </c>
    </row>
    <row r="23" spans="1:9" ht="15" customHeight="1" thickBot="1" x14ac:dyDescent="0.3">
      <c r="A23" s="28">
        <v>3</v>
      </c>
      <c r="B23" s="57" t="s">
        <v>218</v>
      </c>
    </row>
    <row r="24" spans="1:9" ht="13" thickBot="1" x14ac:dyDescent="0.3">
      <c r="A24" s="21"/>
      <c r="B24" s="5"/>
    </row>
    <row r="25" spans="1:9" ht="14.5" x14ac:dyDescent="0.35">
      <c r="A25" s="245" t="s">
        <v>13</v>
      </c>
      <c r="B25" s="246"/>
      <c r="D25"/>
      <c r="E25"/>
      <c r="F25"/>
      <c r="G25"/>
      <c r="H25"/>
      <c r="I25"/>
    </row>
    <row r="26" spans="1:9" ht="23" x14ac:dyDescent="0.35">
      <c r="A26" s="23">
        <v>1</v>
      </c>
      <c r="B26" s="90" t="s">
        <v>178</v>
      </c>
      <c r="E26"/>
      <c r="F26"/>
      <c r="G26"/>
      <c r="H26"/>
      <c r="I26"/>
    </row>
    <row r="27" spans="1:9" ht="23" x14ac:dyDescent="0.25">
      <c r="A27" s="23">
        <v>2</v>
      </c>
      <c r="B27" s="90" t="s">
        <v>14</v>
      </c>
    </row>
    <row r="28" spans="1:9" ht="34.5" x14ac:dyDescent="0.25">
      <c r="A28" s="23">
        <v>3</v>
      </c>
      <c r="B28" s="90" t="s">
        <v>180</v>
      </c>
    </row>
    <row r="29" spans="1:9" ht="23" x14ac:dyDescent="0.25">
      <c r="A29" s="23">
        <v>4</v>
      </c>
      <c r="B29" s="90" t="s">
        <v>179</v>
      </c>
    </row>
    <row r="30" spans="1:9" ht="58.5" customHeight="1" x14ac:dyDescent="0.25">
      <c r="A30" s="23">
        <v>5</v>
      </c>
      <c r="B30" s="59" t="s">
        <v>268</v>
      </c>
    </row>
    <row r="31" spans="1:9" ht="61.5" customHeight="1" x14ac:dyDescent="0.25">
      <c r="A31" s="29">
        <v>6</v>
      </c>
      <c r="B31" s="59" t="s">
        <v>273</v>
      </c>
    </row>
    <row r="32" spans="1:9" ht="15" customHeight="1" x14ac:dyDescent="0.25">
      <c r="A32" s="29">
        <v>7</v>
      </c>
      <c r="B32" s="59" t="s">
        <v>216</v>
      </c>
    </row>
    <row r="33" spans="1:3" ht="23.5" thickBot="1" x14ac:dyDescent="0.3">
      <c r="A33" s="28">
        <v>8</v>
      </c>
      <c r="B33" s="57" t="s">
        <v>221</v>
      </c>
    </row>
    <row r="34" spans="1:3" ht="13" thickBot="1" x14ac:dyDescent="0.3">
      <c r="A34" s="21"/>
      <c r="B34" s="5"/>
    </row>
    <row r="35" spans="1:3" ht="15.75" customHeight="1" x14ac:dyDescent="0.3">
      <c r="A35" s="247" t="s">
        <v>15</v>
      </c>
      <c r="B35" s="248"/>
    </row>
    <row r="36" spans="1:3" ht="23" x14ac:dyDescent="0.35">
      <c r="A36" s="23">
        <v>1</v>
      </c>
      <c r="B36" s="90" t="s">
        <v>181</v>
      </c>
      <c r="C36"/>
    </row>
    <row r="37" spans="1:3" ht="34.5" x14ac:dyDescent="0.35">
      <c r="A37" s="23">
        <v>2</v>
      </c>
      <c r="B37" s="90" t="s">
        <v>182</v>
      </c>
      <c r="C37"/>
    </row>
    <row r="38" spans="1:3" ht="34.5" x14ac:dyDescent="0.35">
      <c r="A38" s="23">
        <v>3</v>
      </c>
      <c r="B38" s="90" t="s">
        <v>180</v>
      </c>
      <c r="C38"/>
    </row>
    <row r="39" spans="1:3" ht="23" x14ac:dyDescent="0.35">
      <c r="A39" s="23">
        <v>4</v>
      </c>
      <c r="B39" s="90" t="s">
        <v>179</v>
      </c>
      <c r="C39"/>
    </row>
    <row r="40" spans="1:3" ht="46" x14ac:dyDescent="0.35">
      <c r="A40" s="23">
        <v>5</v>
      </c>
      <c r="B40" s="59" t="s">
        <v>268</v>
      </c>
      <c r="C40"/>
    </row>
    <row r="41" spans="1:3" ht="57.5" x14ac:dyDescent="0.35">
      <c r="A41" s="29">
        <v>6</v>
      </c>
      <c r="B41" s="59" t="s">
        <v>273</v>
      </c>
      <c r="C41"/>
    </row>
    <row r="42" spans="1:3" ht="15" customHeight="1" x14ac:dyDescent="0.35">
      <c r="A42" s="23">
        <v>7</v>
      </c>
      <c r="B42" s="59" t="s">
        <v>217</v>
      </c>
      <c r="C42"/>
    </row>
    <row r="43" spans="1:3" ht="15" thickBot="1" x14ac:dyDescent="0.4">
      <c r="A43" s="28">
        <v>8</v>
      </c>
      <c r="B43" s="57" t="s">
        <v>183</v>
      </c>
      <c r="C43"/>
    </row>
    <row r="44" spans="1:3" ht="13" thickBot="1" x14ac:dyDescent="0.3">
      <c r="A44" s="21"/>
      <c r="B44" s="5"/>
    </row>
    <row r="45" spans="1:3" ht="13" customHeight="1" x14ac:dyDescent="0.3">
      <c r="A45" s="247" t="s">
        <v>209</v>
      </c>
      <c r="B45" s="248"/>
    </row>
    <row r="46" spans="1:3" ht="34.5" x14ac:dyDescent="0.25">
      <c r="A46" s="23">
        <v>1</v>
      </c>
      <c r="B46" s="90" t="s">
        <v>211</v>
      </c>
    </row>
    <row r="47" spans="1:3" ht="23" x14ac:dyDescent="0.25">
      <c r="A47" s="23">
        <v>2</v>
      </c>
      <c r="B47" s="90" t="s">
        <v>210</v>
      </c>
    </row>
    <row r="48" spans="1:3" ht="23" x14ac:dyDescent="0.25">
      <c r="A48" s="23">
        <v>3</v>
      </c>
      <c r="B48" s="90" t="s">
        <v>212</v>
      </c>
    </row>
    <row r="49" spans="1:8" ht="23.5" thickBot="1" x14ac:dyDescent="0.3">
      <c r="A49" s="28">
        <v>4</v>
      </c>
      <c r="B49" s="57" t="s">
        <v>219</v>
      </c>
    </row>
    <row r="50" spans="1:8" ht="13" thickBot="1" x14ac:dyDescent="0.3">
      <c r="A50" s="21"/>
      <c r="B50" s="5"/>
    </row>
    <row r="51" spans="1:8" ht="13" x14ac:dyDescent="0.3">
      <c r="A51" s="245" t="s">
        <v>213</v>
      </c>
      <c r="B51" s="246"/>
      <c r="E51" s="239"/>
      <c r="F51" s="240"/>
      <c r="G51" s="240"/>
      <c r="H51" s="240"/>
    </row>
    <row r="52" spans="1:8" ht="35.25" customHeight="1" x14ac:dyDescent="0.25">
      <c r="A52" s="241" t="s">
        <v>16</v>
      </c>
      <c r="B52" s="242"/>
      <c r="E52" s="240"/>
      <c r="F52" s="240"/>
      <c r="G52" s="240"/>
      <c r="H52" s="240"/>
    </row>
    <row r="53" spans="1:8" ht="35.5" x14ac:dyDescent="0.35">
      <c r="A53" s="60">
        <v>1</v>
      </c>
      <c r="B53" s="56" t="s">
        <v>17</v>
      </c>
      <c r="C53" s="76"/>
      <c r="E53" s="240"/>
      <c r="F53" s="240"/>
      <c r="G53" s="240"/>
      <c r="H53" s="240"/>
    </row>
    <row r="54" spans="1:8" ht="15" customHeight="1" x14ac:dyDescent="0.25">
      <c r="A54" s="60">
        <v>2</v>
      </c>
      <c r="B54" s="56" t="s">
        <v>18</v>
      </c>
    </row>
    <row r="55" spans="1:8" ht="23" x14ac:dyDescent="0.25">
      <c r="A55" s="60">
        <v>3</v>
      </c>
      <c r="B55" s="56" t="s">
        <v>19</v>
      </c>
    </row>
    <row r="56" spans="1:8" ht="15" customHeight="1" x14ac:dyDescent="0.25">
      <c r="A56" s="60">
        <v>4</v>
      </c>
      <c r="B56" s="56" t="s">
        <v>20</v>
      </c>
    </row>
    <row r="57" spans="1:8" ht="23" x14ac:dyDescent="0.25">
      <c r="A57" s="60">
        <v>5</v>
      </c>
      <c r="B57" s="56" t="s">
        <v>21</v>
      </c>
    </row>
    <row r="58" spans="1:8" ht="23" x14ac:dyDescent="0.25">
      <c r="A58" s="60">
        <v>6</v>
      </c>
      <c r="B58" s="56" t="s">
        <v>22</v>
      </c>
    </row>
    <row r="59" spans="1:8" ht="23" x14ac:dyDescent="0.25">
      <c r="A59" s="60">
        <v>7</v>
      </c>
      <c r="B59" s="56" t="s">
        <v>23</v>
      </c>
    </row>
    <row r="60" spans="1:8" ht="23" x14ac:dyDescent="0.25">
      <c r="A60" s="60">
        <v>8</v>
      </c>
      <c r="B60" s="56" t="s">
        <v>24</v>
      </c>
    </row>
    <row r="61" spans="1:8" x14ac:dyDescent="0.25">
      <c r="A61" s="60">
        <v>9</v>
      </c>
      <c r="B61" s="56" t="s">
        <v>25</v>
      </c>
    </row>
    <row r="62" spans="1:8" ht="46.5" thickBot="1" x14ac:dyDescent="0.3">
      <c r="A62" s="61">
        <v>10</v>
      </c>
      <c r="B62" s="24" t="s">
        <v>26</v>
      </c>
    </row>
  </sheetData>
  <sheetProtection algorithmName="SHA-512" hashValue="U0/qS0BZNso0TzwbmADG9gHu+nzL7f9VqEFY/4lkMgtsbRk0HRcEY9HIlQgexA2V4FgYmKXMPmAgpIlQY2WXUA==" saltValue="/+OTtDrJsDZ/8Cnba1SQzw==" spinCount="100000" sheet="1" objects="1" scenarios="1" formatColumns="0" formatRows="0"/>
  <mergeCells count="10">
    <mergeCell ref="E51:H53"/>
    <mergeCell ref="A52:B52"/>
    <mergeCell ref="A1:B1"/>
    <mergeCell ref="A20:B20"/>
    <mergeCell ref="A25:B25"/>
    <mergeCell ref="A35:B35"/>
    <mergeCell ref="A51:B51"/>
    <mergeCell ref="A3:B3"/>
    <mergeCell ref="A11:B11"/>
    <mergeCell ref="A45:B45"/>
  </mergeCells>
  <hyperlinks>
    <hyperlink ref="B12" r:id="rId1" display="Go to the HFS CARES Portal and log in " xr:uid="{7EB85088-F100-4150-9F32-D0CA5C13AAD2}"/>
  </hyperlinks>
  <pageMargins left="0.7" right="0.7" top="0.75" bottom="0.75" header="0.3" footer="0.3"/>
  <pageSetup scale="99" fitToHeight="0" orientation="portrait" r:id="rId2"/>
  <headerFooter>
    <oddHeader>&amp;LVersion 1 - February 19, 2021&amp;R&amp;A</oddHeader>
    <oddFooter>&amp;LIL HFS Final Reporting Template&amp;RPage &amp;P of &amp;N</oddFooter>
  </headerFooter>
  <rowBreaks count="1" manualBreakCount="1">
    <brk id="34"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9DAEC-076E-48BA-8353-FE079B1245BB}">
  <sheetPr codeName="Sheet7">
    <pageSetUpPr fitToPage="1"/>
  </sheetPr>
  <dimension ref="A1:C45"/>
  <sheetViews>
    <sheetView showGridLines="0" topLeftCell="A2" zoomScale="115" zoomScaleNormal="115" workbookViewId="0">
      <selection activeCell="B21" sqref="B21"/>
    </sheetView>
  </sheetViews>
  <sheetFormatPr defaultRowHeight="14.5" x14ac:dyDescent="0.35"/>
  <cols>
    <col min="1" max="1" width="4.54296875" customWidth="1"/>
    <col min="2" max="2" width="50.1796875" style="8" bestFit="1" customWidth="1"/>
    <col min="3" max="3" width="72" style="9" customWidth="1"/>
  </cols>
  <sheetData>
    <row r="1" spans="1:3" s="1" customFormat="1" ht="15" customHeight="1" thickBot="1" x14ac:dyDescent="0.35">
      <c r="A1" s="249" t="s">
        <v>196</v>
      </c>
      <c r="B1" s="250"/>
      <c r="C1" s="251"/>
    </row>
    <row r="2" spans="1:3" s="63" customFormat="1" ht="13.5" thickBot="1" x14ac:dyDescent="0.35">
      <c r="A2" s="64"/>
      <c r="B2" s="65"/>
    </row>
    <row r="3" spans="1:3" x14ac:dyDescent="0.35">
      <c r="A3" s="232" t="s">
        <v>29</v>
      </c>
      <c r="B3" s="233" t="s">
        <v>101</v>
      </c>
      <c r="C3" s="234" t="s">
        <v>102</v>
      </c>
    </row>
    <row r="4" spans="1:3" ht="46" x14ac:dyDescent="0.35">
      <c r="A4" s="68">
        <v>1</v>
      </c>
      <c r="B4" s="69" t="s">
        <v>162</v>
      </c>
      <c r="C4" s="70" t="s">
        <v>191</v>
      </c>
    </row>
    <row r="5" spans="1:3" ht="34.5" x14ac:dyDescent="0.35">
      <c r="A5" s="68">
        <f>A4+1</f>
        <v>2</v>
      </c>
      <c r="B5" s="69" t="s">
        <v>163</v>
      </c>
      <c r="C5" s="70" t="s">
        <v>192</v>
      </c>
    </row>
    <row r="6" spans="1:3" ht="34.5" x14ac:dyDescent="0.35">
      <c r="A6" s="68">
        <f t="shared" ref="A6:A29" si="0">A5+1</f>
        <v>3</v>
      </c>
      <c r="B6" s="69" t="s">
        <v>164</v>
      </c>
      <c r="C6" s="70" t="s">
        <v>192</v>
      </c>
    </row>
    <row r="7" spans="1:3" ht="23" x14ac:dyDescent="0.35">
      <c r="A7" s="68">
        <f t="shared" si="0"/>
        <v>4</v>
      </c>
      <c r="B7" s="69" t="s">
        <v>55</v>
      </c>
      <c r="C7" s="70" t="s">
        <v>103</v>
      </c>
    </row>
    <row r="8" spans="1:3" x14ac:dyDescent="0.35">
      <c r="A8" s="68">
        <f t="shared" si="0"/>
        <v>5</v>
      </c>
      <c r="B8" s="69" t="s">
        <v>56</v>
      </c>
      <c r="C8" s="70" t="s">
        <v>172</v>
      </c>
    </row>
    <row r="9" spans="1:3" ht="34.5" x14ac:dyDescent="0.35">
      <c r="A9" s="68">
        <f t="shared" si="0"/>
        <v>6</v>
      </c>
      <c r="B9" s="69" t="s">
        <v>61</v>
      </c>
      <c r="C9" s="70" t="s">
        <v>168</v>
      </c>
    </row>
    <row r="10" spans="1:3" ht="23" x14ac:dyDescent="0.35">
      <c r="A10" s="68">
        <f t="shared" si="0"/>
        <v>7</v>
      </c>
      <c r="B10" s="69" t="s">
        <v>46</v>
      </c>
      <c r="C10" s="70" t="s">
        <v>169</v>
      </c>
    </row>
    <row r="11" spans="1:3" ht="46" x14ac:dyDescent="0.35">
      <c r="A11" s="68">
        <f t="shared" si="0"/>
        <v>8</v>
      </c>
      <c r="B11" s="69" t="s">
        <v>165</v>
      </c>
      <c r="C11" s="88" t="s">
        <v>246</v>
      </c>
    </row>
    <row r="12" spans="1:3" ht="46" x14ac:dyDescent="0.35">
      <c r="A12" s="68">
        <f t="shared" si="0"/>
        <v>9</v>
      </c>
      <c r="B12" s="69" t="s">
        <v>166</v>
      </c>
      <c r="C12" s="70" t="s">
        <v>156</v>
      </c>
    </row>
    <row r="13" spans="1:3" ht="34.5" x14ac:dyDescent="0.35">
      <c r="A13" s="68">
        <f t="shared" si="0"/>
        <v>10</v>
      </c>
      <c r="B13" s="69" t="s">
        <v>49</v>
      </c>
      <c r="C13" s="70" t="s">
        <v>157</v>
      </c>
    </row>
    <row r="14" spans="1:3" x14ac:dyDescent="0.35">
      <c r="A14" s="68">
        <f t="shared" si="0"/>
        <v>11</v>
      </c>
      <c r="B14" s="69" t="s">
        <v>45</v>
      </c>
      <c r="C14" s="70" t="s">
        <v>158</v>
      </c>
    </row>
    <row r="15" spans="1:3" ht="30" customHeight="1" x14ac:dyDescent="0.35">
      <c r="A15" s="68">
        <f t="shared" si="0"/>
        <v>12</v>
      </c>
      <c r="B15" s="71" t="s">
        <v>41</v>
      </c>
      <c r="C15" s="70" t="s">
        <v>193</v>
      </c>
    </row>
    <row r="16" spans="1:3" ht="46" x14ac:dyDescent="0.35">
      <c r="A16" s="68">
        <f t="shared" si="0"/>
        <v>13</v>
      </c>
      <c r="B16" s="71" t="s">
        <v>261</v>
      </c>
      <c r="C16" s="70" t="s">
        <v>269</v>
      </c>
    </row>
    <row r="17" spans="1:3" ht="46" x14ac:dyDescent="0.35">
      <c r="A17" s="68">
        <f t="shared" si="0"/>
        <v>14</v>
      </c>
      <c r="B17" s="71" t="s">
        <v>256</v>
      </c>
      <c r="C17" s="70" t="s">
        <v>272</v>
      </c>
    </row>
    <row r="18" spans="1:3" ht="46" x14ac:dyDescent="0.35">
      <c r="A18" s="68">
        <f t="shared" si="0"/>
        <v>15</v>
      </c>
      <c r="B18" s="71" t="s">
        <v>260</v>
      </c>
      <c r="C18" s="70" t="s">
        <v>270</v>
      </c>
    </row>
    <row r="19" spans="1:3" ht="46" x14ac:dyDescent="0.35">
      <c r="A19" s="68">
        <f t="shared" si="0"/>
        <v>16</v>
      </c>
      <c r="B19" s="92" t="s">
        <v>255</v>
      </c>
      <c r="C19" s="70" t="s">
        <v>271</v>
      </c>
    </row>
    <row r="20" spans="1:3" ht="23" x14ac:dyDescent="0.35">
      <c r="A20" s="68">
        <f t="shared" si="0"/>
        <v>17</v>
      </c>
      <c r="B20" s="69" t="s">
        <v>51</v>
      </c>
      <c r="C20" s="70" t="s">
        <v>189</v>
      </c>
    </row>
    <row r="21" spans="1:3" ht="80.5" x14ac:dyDescent="0.35">
      <c r="A21" s="68">
        <f t="shared" si="0"/>
        <v>18</v>
      </c>
      <c r="B21" s="69" t="s">
        <v>249</v>
      </c>
      <c r="C21" s="88" t="s">
        <v>263</v>
      </c>
    </row>
    <row r="22" spans="1:3" ht="23" x14ac:dyDescent="0.35">
      <c r="A22" s="68">
        <f t="shared" si="0"/>
        <v>19</v>
      </c>
      <c r="B22" s="71" t="s">
        <v>39</v>
      </c>
      <c r="C22" s="70" t="s">
        <v>104</v>
      </c>
    </row>
    <row r="23" spans="1:3" x14ac:dyDescent="0.35">
      <c r="A23" s="68">
        <f t="shared" si="0"/>
        <v>20</v>
      </c>
      <c r="B23" s="69" t="s">
        <v>160</v>
      </c>
      <c r="C23" s="70" t="s">
        <v>175</v>
      </c>
    </row>
    <row r="24" spans="1:3" x14ac:dyDescent="0.35">
      <c r="A24" s="68">
        <f t="shared" si="0"/>
        <v>21</v>
      </c>
      <c r="B24" s="69" t="s">
        <v>161</v>
      </c>
      <c r="C24" s="70" t="s">
        <v>159</v>
      </c>
    </row>
    <row r="25" spans="1:3" ht="46" x14ac:dyDescent="0.35">
      <c r="A25" s="68">
        <f t="shared" si="0"/>
        <v>22</v>
      </c>
      <c r="B25" s="69" t="s">
        <v>54</v>
      </c>
      <c r="C25" s="70" t="s">
        <v>190</v>
      </c>
    </row>
    <row r="26" spans="1:3" ht="34.5" x14ac:dyDescent="0.35">
      <c r="A26" s="68">
        <f t="shared" si="0"/>
        <v>23</v>
      </c>
      <c r="B26" s="69" t="s">
        <v>106</v>
      </c>
      <c r="C26" s="70" t="s">
        <v>170</v>
      </c>
    </row>
    <row r="27" spans="1:3" x14ac:dyDescent="0.35">
      <c r="A27" s="68">
        <f t="shared" si="0"/>
        <v>24</v>
      </c>
      <c r="B27" s="71" t="s">
        <v>40</v>
      </c>
      <c r="C27" s="70" t="s">
        <v>167</v>
      </c>
    </row>
    <row r="28" spans="1:3" ht="46" x14ac:dyDescent="0.35">
      <c r="A28" s="68">
        <f t="shared" si="0"/>
        <v>25</v>
      </c>
      <c r="B28" s="69" t="s">
        <v>247</v>
      </c>
      <c r="C28" s="88" t="s">
        <v>248</v>
      </c>
    </row>
    <row r="29" spans="1:3" x14ac:dyDescent="0.35">
      <c r="A29" s="68">
        <f t="shared" si="0"/>
        <v>26</v>
      </c>
      <c r="B29" s="71" t="s">
        <v>52</v>
      </c>
      <c r="C29" s="70" t="s">
        <v>155</v>
      </c>
    </row>
    <row r="30" spans="1:3" ht="35" thickBot="1" x14ac:dyDescent="0.4">
      <c r="A30" s="72">
        <v>27</v>
      </c>
      <c r="B30" s="73" t="s">
        <v>48</v>
      </c>
      <c r="C30" s="74" t="s">
        <v>171</v>
      </c>
    </row>
    <row r="31" spans="1:3" ht="15" thickBot="1" x14ac:dyDescent="0.4">
      <c r="B31" s="4"/>
      <c r="C31" s="27"/>
    </row>
    <row r="32" spans="1:3" x14ac:dyDescent="0.35">
      <c r="A32" s="232" t="s">
        <v>29</v>
      </c>
      <c r="B32" s="233" t="s">
        <v>107</v>
      </c>
      <c r="C32" s="234" t="s">
        <v>102</v>
      </c>
    </row>
    <row r="33" spans="1:3" ht="23" x14ac:dyDescent="0.35">
      <c r="A33" s="68">
        <v>1</v>
      </c>
      <c r="B33" s="69" t="s">
        <v>264</v>
      </c>
      <c r="C33" s="91" t="s">
        <v>274</v>
      </c>
    </row>
    <row r="34" spans="1:3" x14ac:dyDescent="0.35">
      <c r="A34" s="68">
        <f>A33+1</f>
        <v>2</v>
      </c>
      <c r="B34" s="69" t="s">
        <v>63</v>
      </c>
      <c r="C34" s="91" t="s">
        <v>173</v>
      </c>
    </row>
    <row r="35" spans="1:3" x14ac:dyDescent="0.35">
      <c r="A35" s="68">
        <f t="shared" ref="A35:A44" si="1">A34+1</f>
        <v>3</v>
      </c>
      <c r="B35" s="69" t="s">
        <v>97</v>
      </c>
      <c r="C35" s="91" t="s">
        <v>108</v>
      </c>
    </row>
    <row r="36" spans="1:3" x14ac:dyDescent="0.35">
      <c r="A36" s="68">
        <f t="shared" si="1"/>
        <v>4</v>
      </c>
      <c r="B36" s="69" t="s">
        <v>65</v>
      </c>
      <c r="C36" s="91" t="s">
        <v>174</v>
      </c>
    </row>
    <row r="37" spans="1:3" x14ac:dyDescent="0.35">
      <c r="A37" s="68">
        <f t="shared" si="1"/>
        <v>5</v>
      </c>
      <c r="B37" s="69" t="s">
        <v>64</v>
      </c>
      <c r="C37" s="91" t="s">
        <v>109</v>
      </c>
    </row>
    <row r="38" spans="1:3" ht="57.5" x14ac:dyDescent="0.35">
      <c r="A38" s="68">
        <f t="shared" si="1"/>
        <v>6</v>
      </c>
      <c r="B38" s="69" t="s">
        <v>67</v>
      </c>
      <c r="C38" s="91" t="s">
        <v>223</v>
      </c>
    </row>
    <row r="39" spans="1:3" x14ac:dyDescent="0.35">
      <c r="A39" s="68">
        <f t="shared" si="1"/>
        <v>7</v>
      </c>
      <c r="B39" s="69" t="s">
        <v>66</v>
      </c>
      <c r="C39" s="91" t="s">
        <v>110</v>
      </c>
    </row>
    <row r="40" spans="1:3" ht="23" x14ac:dyDescent="0.35">
      <c r="A40" s="68">
        <f t="shared" si="1"/>
        <v>8</v>
      </c>
      <c r="B40" s="69" t="s">
        <v>275</v>
      </c>
      <c r="C40" s="91" t="s">
        <v>276</v>
      </c>
    </row>
    <row r="41" spans="1:3" ht="23" x14ac:dyDescent="0.35">
      <c r="A41" s="68">
        <f t="shared" si="1"/>
        <v>9</v>
      </c>
      <c r="B41" s="69" t="s">
        <v>37</v>
      </c>
      <c r="C41" s="91" t="s">
        <v>113</v>
      </c>
    </row>
    <row r="42" spans="1:3" x14ac:dyDescent="0.35">
      <c r="A42" s="68">
        <f t="shared" si="1"/>
        <v>10</v>
      </c>
      <c r="B42" s="69" t="s">
        <v>187</v>
      </c>
      <c r="C42" s="91" t="s">
        <v>250</v>
      </c>
    </row>
    <row r="43" spans="1:3" x14ac:dyDescent="0.35">
      <c r="A43" s="68">
        <f t="shared" si="1"/>
        <v>11</v>
      </c>
      <c r="B43" s="69" t="s">
        <v>112</v>
      </c>
      <c r="C43" s="91" t="s">
        <v>154</v>
      </c>
    </row>
    <row r="44" spans="1:3" ht="23" x14ac:dyDescent="0.35">
      <c r="A44" s="68">
        <f t="shared" si="1"/>
        <v>12</v>
      </c>
      <c r="B44" s="69" t="s">
        <v>201</v>
      </c>
      <c r="C44" s="91" t="s">
        <v>204</v>
      </c>
    </row>
    <row r="45" spans="1:3" ht="46.5" thickBot="1" x14ac:dyDescent="0.4">
      <c r="A45" s="72">
        <v>13</v>
      </c>
      <c r="B45" s="73" t="s">
        <v>111</v>
      </c>
      <c r="C45" s="75" t="s">
        <v>188</v>
      </c>
    </row>
  </sheetData>
  <sheetProtection algorithmName="SHA-512" hashValue="pjCXSg1NNCg82NcA2HVUO+dz8O8uYU/ADkJ7M2Gw+dJj4Pandp6pLhj2Bwaadhn9Vti6/UmMY9KIMGDSleOMEg==" saltValue="NMWcbtkFhdbA26kiXBcobQ==" spinCount="100000" sheet="1" objects="1" scenarios="1" formatColumns="0" formatRows="0"/>
  <mergeCells count="1">
    <mergeCell ref="A1:C1"/>
  </mergeCells>
  <hyperlinks>
    <hyperlink ref="C28" r:id="rId1" display="Congressional district associated with the DUNS. Note that this field is not required if the DUNS number is actively registered with SAM.gov. If you are unsure of your current status, please populate this field. Congressional district can be identify through entering your address here: https://www.elections.il.gov/ElectionOperations/DistrictLocator/AddressFinder.aspx?T=637475272770287412. Select find address and then confirm address to identify the congressional district." xr:uid="{14DD519B-F0E7-4CCC-8A2F-6B290CE490E6}"/>
    <hyperlink ref="C11" r:id="rId2" location="search" display="Country code of the business associated with the DUNS. Note that this field is not required if the DUNS number is actively registered with SAM.gov. If you are unsure of your current status, please populate this field. US registered entities should use &quot;US&quot;. Foreign entities  should use the two letter Country Code found here." xr:uid="{A565DB4D-26F0-4E6B-AD6D-07D76EA8C377}"/>
    <hyperlink ref="C21" r:id="rId3" display="Congressional district associated with the DUNS. Note that this field is not required if the DUNS number is actively registered with SAM.gov. If you are unsure of your current status, please populate this field. Congressional district can be identify through entering your address here: https://www.elections.il.gov/ElectionOperations/DistrictLocator/AddressFinder.aspx?T=637475272770287412. Select find address and then confirm address to identify the congressional district." xr:uid="{FD217F3B-6A3E-4066-83A3-5818C449CD1E}"/>
  </hyperlinks>
  <pageMargins left="0.7" right="0.7" top="0.75" bottom="0.75" header="0.3" footer="0.3"/>
  <pageSetup scale="55" orientation="portrait" horizontalDpi="300" r:id="rId4"/>
  <headerFooter>
    <oddHeader>&amp;LVersion 1 - February 19, 2021&amp;R&amp;A</oddHeader>
    <oddFooter>&amp;LIL HFS Final Reporting Template&amp;R&amp;P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CE2E7-4B71-421F-85B9-D263E89225E8}">
  <sheetPr codeName="Sheet4">
    <pageSetUpPr fitToPage="1"/>
  </sheetPr>
  <dimension ref="A1:T28"/>
  <sheetViews>
    <sheetView showGridLines="0" zoomScale="175" zoomScaleNormal="175" workbookViewId="0">
      <pane ySplit="5" topLeftCell="A6" activePane="bottomLeft" state="frozen"/>
      <selection pane="bottomLeft" activeCell="B31" sqref="B31"/>
    </sheetView>
  </sheetViews>
  <sheetFormatPr defaultRowHeight="14.5" x14ac:dyDescent="0.35"/>
  <cols>
    <col min="1" max="1" width="4.54296875" style="12" customWidth="1"/>
    <col min="2" max="2" width="23.453125" bestFit="1" customWidth="1"/>
    <col min="3" max="3" width="17.81640625" customWidth="1"/>
    <col min="4" max="4" width="33.453125" customWidth="1"/>
    <col min="5" max="5" width="31.453125" customWidth="1"/>
    <col min="6" max="6" width="21.453125" customWidth="1"/>
    <col min="7" max="7" width="18" customWidth="1"/>
    <col min="8" max="8" width="1.453125" customWidth="1"/>
    <col min="9" max="9" width="30.54296875" customWidth="1"/>
  </cols>
  <sheetData>
    <row r="1" spans="1:15" ht="15" thickBot="1" x14ac:dyDescent="0.4">
      <c r="A1" s="258" t="s">
        <v>27</v>
      </c>
      <c r="B1" s="259"/>
      <c r="C1" s="259"/>
      <c r="D1" s="259"/>
      <c r="E1" s="259"/>
      <c r="F1" s="259"/>
      <c r="G1" s="259"/>
      <c r="H1" s="259"/>
      <c r="I1" s="260"/>
    </row>
    <row r="2" spans="1:15" ht="15" customHeight="1" thickBot="1" x14ac:dyDescent="0.4">
      <c r="A2" s="255" t="s">
        <v>28</v>
      </c>
      <c r="B2" s="256"/>
      <c r="C2" s="256"/>
      <c r="D2" s="256"/>
      <c r="E2" s="256"/>
      <c r="F2" s="256"/>
      <c r="G2" s="256"/>
      <c r="H2" s="256"/>
      <c r="I2" s="257"/>
    </row>
    <row r="3" spans="1:15" s="87" customFormat="1" ht="15" customHeight="1" thickBot="1" x14ac:dyDescent="0.4">
      <c r="A3" s="85"/>
      <c r="B3" s="85"/>
      <c r="C3" s="85"/>
      <c r="D3" s="85"/>
      <c r="E3" s="85"/>
      <c r="F3" s="85"/>
      <c r="G3" s="85"/>
      <c r="H3" s="86"/>
      <c r="I3" s="85"/>
    </row>
    <row r="4" spans="1:15" s="1" customFormat="1" ht="15" customHeight="1" thickBot="1" x14ac:dyDescent="0.4">
      <c r="A4" s="78"/>
      <c r="B4" s="79" t="s">
        <v>60</v>
      </c>
      <c r="C4" s="80">
        <f>'Subrecipient Information'!C30</f>
        <v>0</v>
      </c>
      <c r="D4" s="81" t="s">
        <v>45</v>
      </c>
      <c r="E4" s="80">
        <f>'Subrecipient Information'!C15</f>
        <v>0</v>
      </c>
      <c r="F4" s="84" t="s">
        <v>61</v>
      </c>
      <c r="G4" s="82">
        <f>'Subrecipient Information'!C28</f>
        <v>0</v>
      </c>
      <c r="H4" s="83"/>
      <c r="I4" s="77"/>
      <c r="N4" s="5"/>
      <c r="O4"/>
    </row>
    <row r="5" spans="1:15" s="5" customFormat="1" ht="14.5" customHeight="1" x14ac:dyDescent="0.3">
      <c r="A5" s="30" t="s">
        <v>29</v>
      </c>
      <c r="B5" s="252" t="s">
        <v>194</v>
      </c>
      <c r="C5" s="253"/>
      <c r="D5" s="253"/>
      <c r="E5" s="254"/>
      <c r="F5" s="31" t="s">
        <v>30</v>
      </c>
      <c r="G5" s="32" t="s">
        <v>31</v>
      </c>
      <c r="H5" s="83"/>
      <c r="I5" s="33" t="s">
        <v>202</v>
      </c>
    </row>
    <row r="6" spans="1:15" s="1" customFormat="1" ht="23.15" customHeight="1" x14ac:dyDescent="0.25">
      <c r="A6" s="54">
        <v>1</v>
      </c>
      <c r="B6" s="262" t="s">
        <v>69</v>
      </c>
      <c r="C6" s="263"/>
      <c r="D6" s="263"/>
      <c r="E6" s="264"/>
      <c r="F6" s="35">
        <f>'Non-Construction Costs'!C13</f>
        <v>0</v>
      </c>
      <c r="G6" s="36">
        <f>SUMIFS('Construction Costs'!C:C,'Construction Costs'!F:F,'Cost summary'!B6)</f>
        <v>0</v>
      </c>
      <c r="H6" s="37"/>
      <c r="I6" s="38">
        <f>F6+G6</f>
        <v>0</v>
      </c>
    </row>
    <row r="7" spans="1:15" s="1" customFormat="1" ht="23.15" customHeight="1" x14ac:dyDescent="0.25">
      <c r="A7" s="54">
        <v>2</v>
      </c>
      <c r="B7" s="262" t="s">
        <v>75</v>
      </c>
      <c r="C7" s="263"/>
      <c r="D7" s="263"/>
      <c r="E7" s="264"/>
      <c r="F7" s="35">
        <f>'Non-Construction Costs'!C21</f>
        <v>0</v>
      </c>
      <c r="G7" s="36">
        <f>SUMIFS('Construction Costs'!C:C,'Construction Costs'!F:F,'Cost summary'!B7)</f>
        <v>0</v>
      </c>
      <c r="H7" s="37"/>
      <c r="I7" s="38">
        <f t="shared" ref="I7:I16" si="0">F7+G7</f>
        <v>0</v>
      </c>
    </row>
    <row r="8" spans="1:15" s="1" customFormat="1" ht="23.15" customHeight="1" x14ac:dyDescent="0.25">
      <c r="A8" s="54">
        <v>3</v>
      </c>
      <c r="B8" s="262" t="s">
        <v>77</v>
      </c>
      <c r="C8" s="263"/>
      <c r="D8" s="263"/>
      <c r="E8" s="264"/>
      <c r="F8" s="35">
        <f>'Non-Construction Costs'!C29</f>
        <v>0</v>
      </c>
      <c r="G8" s="36">
        <f>SUMIFS('Construction Costs'!C:C,'Construction Costs'!F:F,'Cost summary'!B8)</f>
        <v>0</v>
      </c>
      <c r="H8" s="37"/>
      <c r="I8" s="38">
        <f t="shared" si="0"/>
        <v>0</v>
      </c>
    </row>
    <row r="9" spans="1:15" s="1" customFormat="1" ht="12.5" x14ac:dyDescent="0.25">
      <c r="A9" s="54">
        <v>4</v>
      </c>
      <c r="B9" s="262" t="s">
        <v>79</v>
      </c>
      <c r="C9" s="263"/>
      <c r="D9" s="263"/>
      <c r="E9" s="264"/>
      <c r="F9" s="35">
        <f>'Non-Construction Costs'!C37</f>
        <v>0</v>
      </c>
      <c r="G9" s="36">
        <f>SUMIFS('Construction Costs'!C:C,'Construction Costs'!F:F,'Cost summary'!B9)</f>
        <v>0</v>
      </c>
      <c r="H9" s="37"/>
      <c r="I9" s="38">
        <f t="shared" si="0"/>
        <v>0</v>
      </c>
    </row>
    <row r="10" spans="1:15" s="1" customFormat="1" ht="12.5" x14ac:dyDescent="0.25">
      <c r="A10" s="54">
        <v>5</v>
      </c>
      <c r="B10" s="262" t="s">
        <v>81</v>
      </c>
      <c r="C10" s="263"/>
      <c r="D10" s="263"/>
      <c r="E10" s="264"/>
      <c r="F10" s="35">
        <f>'Non-Construction Costs'!C45</f>
        <v>0</v>
      </c>
      <c r="G10" s="36">
        <f>SUMIFS('Construction Costs'!C:C,'Construction Costs'!F:F,'Cost summary'!B10)</f>
        <v>0</v>
      </c>
      <c r="H10" s="37"/>
      <c r="I10" s="38">
        <f t="shared" si="0"/>
        <v>0</v>
      </c>
    </row>
    <row r="11" spans="1:15" s="1" customFormat="1" ht="12.5" x14ac:dyDescent="0.25">
      <c r="A11" s="54">
        <v>6</v>
      </c>
      <c r="B11" s="262" t="s">
        <v>83</v>
      </c>
      <c r="C11" s="263"/>
      <c r="D11" s="263"/>
      <c r="E11" s="264"/>
      <c r="F11" s="35">
        <f>'Non-Construction Costs'!C53</f>
        <v>0</v>
      </c>
      <c r="G11" s="36">
        <f>SUMIFS('Construction Costs'!C:C,'Construction Costs'!F:F,'Cost summary'!B11)</f>
        <v>0</v>
      </c>
      <c r="H11" s="37"/>
      <c r="I11" s="38">
        <f t="shared" si="0"/>
        <v>0</v>
      </c>
    </row>
    <row r="12" spans="1:15" s="1" customFormat="1" ht="12.5" x14ac:dyDescent="0.25">
      <c r="A12" s="54">
        <v>7</v>
      </c>
      <c r="B12" s="262" t="s">
        <v>85</v>
      </c>
      <c r="C12" s="263"/>
      <c r="D12" s="263"/>
      <c r="E12" s="264"/>
      <c r="F12" s="35">
        <f>'Non-Construction Costs'!C61</f>
        <v>0</v>
      </c>
      <c r="G12" s="36">
        <f>SUMIFS('Construction Costs'!C:C,'Construction Costs'!F:F,'Cost summary'!B12)</f>
        <v>0</v>
      </c>
      <c r="H12" s="37"/>
      <c r="I12" s="38">
        <f t="shared" si="0"/>
        <v>0</v>
      </c>
    </row>
    <row r="13" spans="1:15" s="1" customFormat="1" ht="12.5" x14ac:dyDescent="0.25">
      <c r="A13" s="54">
        <v>8</v>
      </c>
      <c r="B13" s="262" t="s">
        <v>87</v>
      </c>
      <c r="C13" s="263"/>
      <c r="D13" s="263"/>
      <c r="E13" s="264"/>
      <c r="F13" s="35">
        <f>'Non-Construction Costs'!C69</f>
        <v>0</v>
      </c>
      <c r="G13" s="36">
        <f>SUMIFS('Construction Costs'!C:C,'Construction Costs'!F:F,'Cost summary'!B13)</f>
        <v>0</v>
      </c>
      <c r="H13" s="37"/>
      <c r="I13" s="38">
        <f t="shared" si="0"/>
        <v>0</v>
      </c>
    </row>
    <row r="14" spans="1:15" s="1" customFormat="1" ht="12.5" x14ac:dyDescent="0.25">
      <c r="A14" s="54">
        <v>9</v>
      </c>
      <c r="B14" s="262" t="s">
        <v>89</v>
      </c>
      <c r="C14" s="263"/>
      <c r="D14" s="263"/>
      <c r="E14" s="264"/>
      <c r="F14" s="35">
        <f>'Non-Construction Costs'!C77</f>
        <v>0</v>
      </c>
      <c r="G14" s="36">
        <f>SUMIFS('Construction Costs'!C:C,'Construction Costs'!F:F,'Cost summary'!B14)</f>
        <v>0</v>
      </c>
      <c r="H14" s="37"/>
      <c r="I14" s="38">
        <f t="shared" si="0"/>
        <v>0</v>
      </c>
    </row>
    <row r="15" spans="1:15" s="1" customFormat="1" ht="12.5" x14ac:dyDescent="0.25">
      <c r="A15" s="54">
        <v>10</v>
      </c>
      <c r="B15" s="262" t="s">
        <v>91</v>
      </c>
      <c r="C15" s="263"/>
      <c r="D15" s="263"/>
      <c r="E15" s="264"/>
      <c r="F15" s="35">
        <f>'Non-Construction Costs'!C85</f>
        <v>0</v>
      </c>
      <c r="G15" s="36">
        <f>SUMIFS('Construction Costs'!C:C,'Construction Costs'!F:F,'Cost summary'!B15)</f>
        <v>0</v>
      </c>
      <c r="H15" s="37"/>
      <c r="I15" s="38">
        <f t="shared" si="0"/>
        <v>0</v>
      </c>
    </row>
    <row r="16" spans="1:15" s="1" customFormat="1" ht="12.5" x14ac:dyDescent="0.25">
      <c r="A16" s="54">
        <v>11</v>
      </c>
      <c r="B16" s="262" t="s">
        <v>93</v>
      </c>
      <c r="C16" s="263"/>
      <c r="D16" s="263"/>
      <c r="E16" s="264"/>
      <c r="F16" s="35">
        <f>'Non-Construction Costs'!C93</f>
        <v>0</v>
      </c>
      <c r="G16" s="36">
        <f>SUMIFS('Construction Costs'!C:C,'Construction Costs'!F:F,'Cost summary'!B16)</f>
        <v>0</v>
      </c>
      <c r="H16" s="37"/>
      <c r="I16" s="38">
        <f t="shared" si="0"/>
        <v>0</v>
      </c>
    </row>
    <row r="17" spans="1:20" s="1" customFormat="1" ht="23.5" customHeight="1" thickBot="1" x14ac:dyDescent="0.3">
      <c r="A17" s="55">
        <v>12</v>
      </c>
      <c r="B17" s="265" t="s">
        <v>153</v>
      </c>
      <c r="C17" s="266"/>
      <c r="D17" s="266"/>
      <c r="E17" s="267"/>
      <c r="F17" s="39"/>
      <c r="G17" s="40">
        <f>SUMIFS('Construction Costs'!C:C,'Construction Costs'!F:F,'Cost summary'!B17)</f>
        <v>0</v>
      </c>
      <c r="H17" s="37"/>
      <c r="I17" s="41">
        <f t="shared" ref="I17" si="1">F17+G17</f>
        <v>0</v>
      </c>
    </row>
    <row r="19" spans="1:20" ht="15" thickBot="1" x14ac:dyDescent="0.4">
      <c r="B19" s="34" t="s">
        <v>200</v>
      </c>
      <c r="C19" s="34"/>
      <c r="D19" s="34"/>
      <c r="E19" s="34"/>
      <c r="F19" s="13">
        <f>SUM(F6:F17)</f>
        <v>0</v>
      </c>
      <c r="G19" s="13">
        <f>SUM(G6:G17)</f>
        <v>0</v>
      </c>
      <c r="I19" s="13">
        <f>SUM(I6:I17)</f>
        <v>0</v>
      </c>
    </row>
    <row r="20" spans="1:20" ht="15" thickTop="1" x14ac:dyDescent="0.35"/>
    <row r="21" spans="1:20" x14ac:dyDescent="0.35">
      <c r="G21" s="66" t="s">
        <v>201</v>
      </c>
      <c r="H21" s="67"/>
      <c r="I21" s="6">
        <f>'Subrecipient Information'!C4</f>
        <v>0</v>
      </c>
    </row>
    <row r="22" spans="1:20" ht="14.5" customHeight="1" x14ac:dyDescent="0.35">
      <c r="G22" s="66" t="s">
        <v>207</v>
      </c>
      <c r="H22" s="67"/>
      <c r="I22" s="6">
        <f>I21-I19</f>
        <v>0</v>
      </c>
      <c r="J22" s="261" t="s">
        <v>208</v>
      </c>
      <c r="K22" s="261"/>
      <c r="L22" s="261"/>
      <c r="M22" s="261"/>
      <c r="N22" s="261"/>
      <c r="O22" s="261"/>
      <c r="P22" s="261"/>
      <c r="Q22" s="261"/>
      <c r="R22" s="261"/>
      <c r="S22" s="261"/>
      <c r="T22" s="261"/>
    </row>
    <row r="23" spans="1:20" x14ac:dyDescent="0.35">
      <c r="J23" s="261"/>
      <c r="K23" s="261"/>
      <c r="L23" s="261"/>
      <c r="M23" s="261"/>
      <c r="N23" s="261"/>
      <c r="O23" s="261"/>
      <c r="P23" s="261"/>
      <c r="Q23" s="261"/>
      <c r="R23" s="261"/>
      <c r="S23" s="261"/>
      <c r="T23" s="261"/>
    </row>
    <row r="24" spans="1:20" x14ac:dyDescent="0.35">
      <c r="J24" s="261"/>
      <c r="K24" s="261"/>
      <c r="L24" s="261"/>
      <c r="M24" s="261"/>
      <c r="N24" s="261"/>
      <c r="O24" s="261"/>
      <c r="P24" s="261"/>
      <c r="Q24" s="261"/>
      <c r="R24" s="261"/>
      <c r="S24" s="261"/>
      <c r="T24" s="261"/>
    </row>
    <row r="25" spans="1:20" x14ac:dyDescent="0.35">
      <c r="J25" s="261"/>
      <c r="K25" s="261"/>
      <c r="L25" s="261"/>
      <c r="M25" s="261"/>
      <c r="N25" s="261"/>
      <c r="O25" s="261"/>
      <c r="P25" s="261"/>
      <c r="Q25" s="261"/>
      <c r="R25" s="261"/>
      <c r="S25" s="261"/>
      <c r="T25" s="261"/>
    </row>
    <row r="26" spans="1:20" x14ac:dyDescent="0.35">
      <c r="J26" s="261"/>
      <c r="K26" s="261"/>
      <c r="L26" s="261"/>
      <c r="M26" s="261"/>
      <c r="N26" s="261"/>
      <c r="O26" s="261"/>
      <c r="P26" s="261"/>
      <c r="Q26" s="261"/>
      <c r="R26" s="261"/>
      <c r="S26" s="261"/>
      <c r="T26" s="261"/>
    </row>
    <row r="27" spans="1:20" x14ac:dyDescent="0.35">
      <c r="J27" s="261"/>
      <c r="K27" s="261"/>
      <c r="L27" s="261"/>
      <c r="M27" s="261"/>
      <c r="N27" s="261"/>
      <c r="O27" s="261"/>
      <c r="P27" s="261"/>
      <c r="Q27" s="261"/>
      <c r="R27" s="261"/>
      <c r="S27" s="261"/>
      <c r="T27" s="261"/>
    </row>
    <row r="28" spans="1:20" x14ac:dyDescent="0.35">
      <c r="J28" s="261"/>
      <c r="K28" s="261"/>
      <c r="L28" s="261"/>
      <c r="M28" s="261"/>
      <c r="N28" s="261"/>
      <c r="O28" s="261"/>
      <c r="P28" s="261"/>
      <c r="Q28" s="261"/>
      <c r="R28" s="261"/>
      <c r="S28" s="261"/>
      <c r="T28" s="261"/>
    </row>
  </sheetData>
  <sheetProtection algorithmName="SHA-512" hashValue="YrUy5KEdRZwpMbmkZx4sMxMJWVKLJ2aC6Fbz23DKvSFcGlN5eWBKvvFz0i7UGj6EZFPEVqVYY0a63dm4MlEKXw==" saltValue="1NCoGI9M3Tn3luREZ3qU2g==" spinCount="100000" sheet="1" objects="1" scenarios="1" formatColumns="0" formatRows="0"/>
  <mergeCells count="16">
    <mergeCell ref="B5:E5"/>
    <mergeCell ref="A2:I2"/>
    <mergeCell ref="A1:I1"/>
    <mergeCell ref="J22:T28"/>
    <mergeCell ref="B6:E6"/>
    <mergeCell ref="B7:E7"/>
    <mergeCell ref="B8:E8"/>
    <mergeCell ref="B9:E9"/>
    <mergeCell ref="B10:E10"/>
    <mergeCell ref="B11:E11"/>
    <mergeCell ref="B12:E12"/>
    <mergeCell ref="B13:E13"/>
    <mergeCell ref="B14:E14"/>
    <mergeCell ref="B15:E15"/>
    <mergeCell ref="B16:E16"/>
    <mergeCell ref="B17:E17"/>
  </mergeCells>
  <pageMargins left="0.7" right="0.7" top="0.75" bottom="0.75" header="0.3" footer="0.3"/>
  <pageSetup scale="82" fitToHeight="0" orientation="landscape" r:id="rId1"/>
  <headerFooter>
    <oddHeader>&amp;LVersion 1 - February 19, 2021&amp;R&amp;A</oddHeader>
    <oddFooter>&amp;LIL HFS Final Reporting Template&amp;RPage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19351-A8D7-4279-8A3F-24E57E4ADC1C}">
  <sheetPr codeName="Sheet3">
    <pageSetUpPr fitToPage="1"/>
  </sheetPr>
  <dimension ref="A1:I54"/>
  <sheetViews>
    <sheetView showGridLines="0" zoomScale="205" zoomScaleNormal="205" workbookViewId="0">
      <selection activeCell="B21" sqref="B21"/>
    </sheetView>
  </sheetViews>
  <sheetFormatPr defaultRowHeight="14.5" x14ac:dyDescent="0.35"/>
  <cols>
    <col min="1" max="1" width="2.1796875" customWidth="1"/>
    <col min="2" max="2" width="33.1796875" bestFit="1" customWidth="1"/>
    <col min="3" max="3" width="15.1796875" bestFit="1" customWidth="1"/>
    <col min="4" max="4" width="14.453125" customWidth="1"/>
    <col min="5" max="5" width="15.1796875" customWidth="1"/>
    <col min="6" max="6" width="28.54296875" bestFit="1" customWidth="1"/>
    <col min="7" max="7" width="15.1796875" customWidth="1"/>
  </cols>
  <sheetData>
    <row r="1" spans="1:9" x14ac:dyDescent="0.35">
      <c r="A1" s="282" t="s">
        <v>32</v>
      </c>
      <c r="B1" s="282"/>
      <c r="C1" s="282"/>
      <c r="D1" s="282"/>
      <c r="E1" s="282"/>
      <c r="F1" s="282"/>
      <c r="G1" s="282"/>
    </row>
    <row r="2" spans="1:9" ht="15" thickBot="1" x14ac:dyDescent="0.4"/>
    <row r="3" spans="1:9" x14ac:dyDescent="0.35">
      <c r="A3" s="47">
        <v>1</v>
      </c>
      <c r="B3" s="280" t="s">
        <v>33</v>
      </c>
      <c r="C3" s="281"/>
      <c r="D3" s="15"/>
      <c r="E3" s="15"/>
      <c r="F3" s="15"/>
      <c r="G3" s="14"/>
      <c r="H3" s="14"/>
      <c r="I3" s="14"/>
    </row>
    <row r="4" spans="1:9" x14ac:dyDescent="0.35">
      <c r="A4" s="48"/>
      <c r="B4" s="42" t="s">
        <v>34</v>
      </c>
      <c r="C4" s="97"/>
      <c r="D4" s="62" t="s">
        <v>184</v>
      </c>
      <c r="E4" s="2"/>
      <c r="F4" s="2"/>
      <c r="G4" s="16"/>
      <c r="H4" s="16"/>
      <c r="I4" s="16"/>
    </row>
    <row r="5" spans="1:9" ht="15" thickBot="1" x14ac:dyDescent="0.4">
      <c r="A5" s="49"/>
      <c r="B5" s="43" t="s">
        <v>37</v>
      </c>
      <c r="C5" s="98"/>
      <c r="D5" s="62" t="s">
        <v>220</v>
      </c>
      <c r="E5" s="2"/>
      <c r="F5" s="2"/>
      <c r="G5" s="17"/>
      <c r="H5" s="17"/>
      <c r="I5" s="17"/>
    </row>
    <row r="6" spans="1:9" ht="15" thickBot="1" x14ac:dyDescent="0.4">
      <c r="A6" s="1"/>
    </row>
    <row r="7" spans="1:9" ht="14.5" customHeight="1" x14ac:dyDescent="0.35">
      <c r="A7" s="47">
        <v>2</v>
      </c>
      <c r="B7" s="285" t="s">
        <v>38</v>
      </c>
      <c r="C7" s="285"/>
      <c r="D7" s="285"/>
      <c r="E7" s="285"/>
      <c r="F7" s="285"/>
      <c r="G7" s="286"/>
    </row>
    <row r="8" spans="1:9" x14ac:dyDescent="0.35">
      <c r="A8" s="50"/>
      <c r="B8" s="44" t="s">
        <v>39</v>
      </c>
      <c r="C8" s="272"/>
      <c r="D8" s="272"/>
      <c r="E8" s="272"/>
      <c r="F8" s="272"/>
      <c r="G8" s="273"/>
    </row>
    <row r="9" spans="1:9" ht="14.5" customHeight="1" x14ac:dyDescent="0.35">
      <c r="A9" s="50"/>
      <c r="B9" s="44" t="s">
        <v>40</v>
      </c>
      <c r="C9" s="272"/>
      <c r="D9" s="272"/>
      <c r="E9" s="272"/>
      <c r="F9" s="272"/>
      <c r="G9" s="273"/>
    </row>
    <row r="10" spans="1:9" x14ac:dyDescent="0.35">
      <c r="A10" s="50"/>
      <c r="B10" s="44" t="s">
        <v>41</v>
      </c>
      <c r="C10" s="272"/>
      <c r="D10" s="272"/>
      <c r="E10" s="272"/>
      <c r="F10" s="272"/>
      <c r="G10" s="273"/>
    </row>
    <row r="11" spans="1:9" ht="15" thickBot="1" x14ac:dyDescent="0.4">
      <c r="A11" s="51"/>
      <c r="B11" s="53" t="s">
        <v>42</v>
      </c>
      <c r="C11" s="295"/>
      <c r="D11" s="295"/>
      <c r="E11" s="295"/>
      <c r="F11" s="295"/>
      <c r="G11" s="296"/>
    </row>
    <row r="12" spans="1:9" ht="15" thickBot="1" x14ac:dyDescent="0.4">
      <c r="A12" s="1"/>
    </row>
    <row r="13" spans="1:9" x14ac:dyDescent="0.35">
      <c r="A13" s="47">
        <v>3</v>
      </c>
      <c r="B13" s="276" t="s">
        <v>43</v>
      </c>
      <c r="C13" s="276"/>
      <c r="D13" s="276"/>
      <c r="E13" s="276"/>
      <c r="F13" s="276"/>
      <c r="G13" s="277"/>
    </row>
    <row r="14" spans="1:9" x14ac:dyDescent="0.35">
      <c r="A14" s="48"/>
      <c r="B14" s="299" t="s">
        <v>44</v>
      </c>
      <c r="C14" s="299"/>
      <c r="D14" s="299"/>
      <c r="E14" s="299"/>
      <c r="F14" s="299"/>
      <c r="G14" s="300"/>
    </row>
    <row r="15" spans="1:9" x14ac:dyDescent="0.35">
      <c r="A15" s="48"/>
      <c r="B15" s="45" t="s">
        <v>45</v>
      </c>
      <c r="C15" s="272"/>
      <c r="D15" s="272"/>
      <c r="E15" s="272"/>
      <c r="F15" s="272"/>
      <c r="G15" s="273"/>
    </row>
    <row r="16" spans="1:9" ht="24" customHeight="1" x14ac:dyDescent="0.35">
      <c r="A16" s="48"/>
      <c r="B16" s="301" t="s">
        <v>206</v>
      </c>
      <c r="C16" s="301"/>
      <c r="D16" s="301"/>
      <c r="E16" s="301"/>
      <c r="F16" s="301"/>
      <c r="G16" s="302"/>
    </row>
    <row r="17" spans="1:8" x14ac:dyDescent="0.35">
      <c r="A17" s="48"/>
      <c r="B17" s="45" t="s">
        <v>162</v>
      </c>
      <c r="C17" s="272"/>
      <c r="D17" s="272"/>
      <c r="E17" s="272"/>
      <c r="F17" s="272"/>
      <c r="G17" s="273"/>
    </row>
    <row r="18" spans="1:8" x14ac:dyDescent="0.35">
      <c r="A18" s="48"/>
      <c r="B18" s="45" t="s">
        <v>163</v>
      </c>
      <c r="C18" s="272"/>
      <c r="D18" s="272"/>
      <c r="E18" s="272"/>
      <c r="F18" s="272"/>
      <c r="G18" s="273"/>
    </row>
    <row r="19" spans="1:8" x14ac:dyDescent="0.35">
      <c r="A19" s="48"/>
      <c r="B19" s="45" t="s">
        <v>164</v>
      </c>
      <c r="C19" s="272"/>
      <c r="D19" s="272"/>
      <c r="E19" s="272"/>
      <c r="F19" s="272"/>
      <c r="G19" s="273"/>
    </row>
    <row r="20" spans="1:8" x14ac:dyDescent="0.35">
      <c r="A20" s="48"/>
      <c r="B20" s="45" t="s">
        <v>46</v>
      </c>
      <c r="C20" s="272"/>
      <c r="D20" s="272"/>
      <c r="E20" s="272"/>
      <c r="F20" s="272"/>
      <c r="G20" s="273"/>
    </row>
    <row r="21" spans="1:8" x14ac:dyDescent="0.35">
      <c r="A21" s="48"/>
      <c r="B21" s="45" t="s">
        <v>47</v>
      </c>
      <c r="C21" s="272"/>
      <c r="D21" s="272"/>
      <c r="E21" s="272"/>
      <c r="F21" s="272"/>
      <c r="G21" s="273"/>
    </row>
    <row r="22" spans="1:8" x14ac:dyDescent="0.35">
      <c r="A22" s="48"/>
      <c r="B22" s="45" t="s">
        <v>48</v>
      </c>
      <c r="C22" s="303"/>
      <c r="D22" s="303"/>
      <c r="E22" s="303"/>
      <c r="F22" s="303"/>
      <c r="G22" s="304"/>
    </row>
    <row r="23" spans="1:8" x14ac:dyDescent="0.35">
      <c r="A23" s="48"/>
      <c r="B23" s="45" t="s">
        <v>49</v>
      </c>
      <c r="C23" s="272"/>
      <c r="D23" s="272"/>
      <c r="E23" s="272"/>
      <c r="F23" s="272"/>
      <c r="G23" s="273"/>
      <c r="H23" s="89"/>
    </row>
    <row r="24" spans="1:8" x14ac:dyDescent="0.35">
      <c r="A24" s="48"/>
      <c r="B24" s="45" t="s">
        <v>166</v>
      </c>
      <c r="C24" s="272" t="s">
        <v>257</v>
      </c>
      <c r="D24" s="272"/>
      <c r="E24" s="272"/>
      <c r="F24" s="272"/>
      <c r="G24" s="273"/>
    </row>
    <row r="25" spans="1:8" ht="15" thickBot="1" x14ac:dyDescent="0.4">
      <c r="A25" s="49"/>
      <c r="B25" s="46" t="s">
        <v>165</v>
      </c>
      <c r="C25" s="287" t="s">
        <v>243</v>
      </c>
      <c r="D25" s="287"/>
      <c r="E25" s="287"/>
      <c r="F25" s="287"/>
      <c r="G25" s="288"/>
    </row>
    <row r="26" spans="1:8" ht="15" thickBot="1" x14ac:dyDescent="0.4">
      <c r="A26" s="1"/>
    </row>
    <row r="27" spans="1:8" x14ac:dyDescent="0.35">
      <c r="A27" s="52">
        <v>4</v>
      </c>
      <c r="B27" s="291" t="s">
        <v>50</v>
      </c>
      <c r="C27" s="292"/>
      <c r="D27" s="292"/>
      <c r="E27" s="292"/>
      <c r="F27" s="292"/>
      <c r="G27" s="293"/>
    </row>
    <row r="28" spans="1:8" x14ac:dyDescent="0.35">
      <c r="A28" s="48"/>
      <c r="B28" s="45" t="s">
        <v>61</v>
      </c>
      <c r="C28" s="272"/>
      <c r="D28" s="272"/>
      <c r="E28" s="272"/>
      <c r="F28" s="272"/>
      <c r="G28" s="273"/>
    </row>
    <row r="29" spans="1:8" x14ac:dyDescent="0.35">
      <c r="A29" s="48"/>
      <c r="B29" s="45" t="s">
        <v>51</v>
      </c>
      <c r="C29" s="272"/>
      <c r="D29" s="272"/>
      <c r="E29" s="272"/>
      <c r="F29" s="272"/>
      <c r="G29" s="273"/>
    </row>
    <row r="30" spans="1:8" x14ac:dyDescent="0.35">
      <c r="A30" s="48"/>
      <c r="B30" s="44" t="s">
        <v>52</v>
      </c>
      <c r="C30" s="272"/>
      <c r="D30" s="272"/>
      <c r="E30" s="272"/>
      <c r="F30" s="272"/>
      <c r="G30" s="273"/>
    </row>
    <row r="31" spans="1:8" ht="37.5" customHeight="1" x14ac:dyDescent="0.35">
      <c r="A31" s="50"/>
      <c r="B31" s="289" t="s">
        <v>205</v>
      </c>
      <c r="C31" s="289"/>
      <c r="D31" s="289"/>
      <c r="E31" s="289"/>
      <c r="F31" s="289"/>
      <c r="G31" s="290"/>
      <c r="H31" s="10" t="s">
        <v>53</v>
      </c>
    </row>
    <row r="32" spans="1:8" x14ac:dyDescent="0.35">
      <c r="A32" s="50"/>
      <c r="B32" s="45" t="s">
        <v>54</v>
      </c>
      <c r="C32" s="283"/>
      <c r="D32" s="283"/>
      <c r="E32" s="283"/>
      <c r="F32" s="283"/>
      <c r="G32" s="284"/>
    </row>
    <row r="33" spans="1:7" x14ac:dyDescent="0.35">
      <c r="A33" s="50"/>
      <c r="B33" s="45" t="s">
        <v>55</v>
      </c>
      <c r="C33" s="272"/>
      <c r="D33" s="272"/>
      <c r="E33" s="272"/>
      <c r="F33" s="272"/>
      <c r="G33" s="273"/>
    </row>
    <row r="34" spans="1:7" x14ac:dyDescent="0.35">
      <c r="A34" s="50"/>
      <c r="B34" s="45" t="s">
        <v>56</v>
      </c>
      <c r="C34" s="272"/>
      <c r="D34" s="272"/>
      <c r="E34" s="272"/>
      <c r="F34" s="272"/>
      <c r="G34" s="273"/>
    </row>
    <row r="35" spans="1:7" x14ac:dyDescent="0.35">
      <c r="A35" s="50"/>
      <c r="B35" s="45" t="s">
        <v>57</v>
      </c>
      <c r="C35" s="272"/>
      <c r="D35" s="272"/>
      <c r="E35" s="272"/>
      <c r="F35" s="272"/>
      <c r="G35" s="273"/>
    </row>
    <row r="36" spans="1:7" x14ac:dyDescent="0.35">
      <c r="A36" s="49"/>
      <c r="B36" s="46" t="s">
        <v>58</v>
      </c>
      <c r="C36" s="297"/>
      <c r="D36" s="297"/>
      <c r="E36" s="297"/>
      <c r="F36" s="297"/>
      <c r="G36" s="298"/>
    </row>
    <row r="37" spans="1:7" ht="15" thickBot="1" x14ac:dyDescent="0.4">
      <c r="A37" s="1"/>
    </row>
    <row r="38" spans="1:7" x14ac:dyDescent="0.35">
      <c r="A38" s="47">
        <v>5</v>
      </c>
      <c r="B38" s="276" t="s">
        <v>59</v>
      </c>
      <c r="C38" s="276"/>
      <c r="D38" s="276"/>
      <c r="E38" s="276"/>
      <c r="F38" s="276"/>
      <c r="G38" s="277"/>
    </row>
    <row r="39" spans="1:7" x14ac:dyDescent="0.35">
      <c r="A39" s="19"/>
      <c r="B39" s="278" t="s">
        <v>251</v>
      </c>
      <c r="C39" s="278"/>
      <c r="D39" s="278"/>
      <c r="E39" s="278"/>
      <c r="F39" s="278"/>
      <c r="G39" s="279"/>
    </row>
    <row r="40" spans="1:7" x14ac:dyDescent="0.35">
      <c r="A40" s="48"/>
      <c r="B40" s="45" t="s">
        <v>247</v>
      </c>
      <c r="C40" s="272"/>
      <c r="D40" s="272"/>
      <c r="E40" s="272"/>
      <c r="F40" s="272"/>
      <c r="G40" s="273"/>
    </row>
    <row r="41" spans="1:7" x14ac:dyDescent="0.35">
      <c r="A41" s="19"/>
      <c r="B41" s="3" t="s">
        <v>249</v>
      </c>
      <c r="C41" s="268"/>
      <c r="D41" s="268"/>
      <c r="E41" s="268"/>
      <c r="F41" s="268"/>
      <c r="G41" s="269"/>
    </row>
    <row r="42" spans="1:7" x14ac:dyDescent="0.35">
      <c r="A42" s="19"/>
      <c r="B42" s="3"/>
      <c r="C42" s="268"/>
      <c r="D42" s="268"/>
      <c r="E42" s="268"/>
      <c r="F42" s="268"/>
      <c r="G42" s="269"/>
    </row>
    <row r="43" spans="1:7" x14ac:dyDescent="0.35">
      <c r="A43" s="19"/>
      <c r="B43" s="3"/>
      <c r="C43" s="268"/>
      <c r="D43" s="268"/>
      <c r="E43" s="268"/>
      <c r="F43" s="268"/>
      <c r="G43" s="269"/>
    </row>
    <row r="44" spans="1:7" x14ac:dyDescent="0.35">
      <c r="A44" s="19"/>
      <c r="B44" s="3"/>
      <c r="C44" s="268"/>
      <c r="D44" s="268"/>
      <c r="E44" s="268"/>
      <c r="F44" s="268"/>
      <c r="G44" s="269"/>
    </row>
    <row r="45" spans="1:7" x14ac:dyDescent="0.35">
      <c r="A45" s="19"/>
      <c r="B45" s="3"/>
      <c r="C45" s="268"/>
      <c r="D45" s="268"/>
      <c r="E45" s="268"/>
      <c r="F45" s="268"/>
      <c r="G45" s="269"/>
    </row>
    <row r="46" spans="1:7" x14ac:dyDescent="0.35">
      <c r="A46" s="19"/>
      <c r="B46" s="3"/>
      <c r="C46" s="268"/>
      <c r="D46" s="268"/>
      <c r="E46" s="268"/>
      <c r="F46" s="268"/>
      <c r="G46" s="269"/>
    </row>
    <row r="47" spans="1:7" x14ac:dyDescent="0.35">
      <c r="A47" s="19"/>
      <c r="B47" s="3"/>
      <c r="C47" s="274"/>
      <c r="D47" s="274"/>
      <c r="E47" s="274"/>
      <c r="F47" s="274"/>
      <c r="G47" s="275"/>
    </row>
    <row r="48" spans="1:7" x14ac:dyDescent="0.35">
      <c r="A48" s="19"/>
      <c r="B48" s="3"/>
      <c r="C48" s="268"/>
      <c r="D48" s="268"/>
      <c r="E48" s="268"/>
      <c r="F48" s="268"/>
      <c r="G48" s="269"/>
    </row>
    <row r="49" spans="1:8" x14ac:dyDescent="0.35">
      <c r="A49" s="19"/>
      <c r="B49" s="3"/>
      <c r="C49" s="268"/>
      <c r="D49" s="268"/>
      <c r="E49" s="268"/>
      <c r="F49" s="268"/>
      <c r="G49" s="269"/>
    </row>
    <row r="50" spans="1:8" x14ac:dyDescent="0.35">
      <c r="A50" s="19"/>
      <c r="B50" s="3"/>
      <c r="C50" s="268"/>
      <c r="D50" s="268"/>
      <c r="E50" s="268"/>
      <c r="F50" s="268"/>
      <c r="G50" s="269"/>
    </row>
    <row r="51" spans="1:8" ht="15" thickBot="1" x14ac:dyDescent="0.4">
      <c r="A51" s="20"/>
      <c r="B51" s="18"/>
      <c r="C51" s="270"/>
      <c r="D51" s="270"/>
      <c r="E51" s="270"/>
      <c r="F51" s="270"/>
      <c r="G51" s="271"/>
    </row>
    <row r="54" spans="1:8" ht="29" x14ac:dyDescent="0.35">
      <c r="B54" s="294" t="s">
        <v>195</v>
      </c>
      <c r="C54" s="294"/>
      <c r="D54" s="294"/>
      <c r="E54" s="294"/>
      <c r="F54" s="294"/>
      <c r="G54" s="294"/>
      <c r="H54" s="10" t="s">
        <v>53</v>
      </c>
    </row>
  </sheetData>
  <sheetProtection algorithmName="SHA-512" hashValue="EMVQe+MJe9DS07iPBRevWtaxEukf6hUcKzW+6yVU0/YWjV30awKBLbJnhAN0cCU4BW7veN+T5V2ncIMJvHz3gw==" saltValue="k52v3SoPvzX/AK79NWA0Yw==" spinCount="100000" sheet="1" objects="1" scenarios="1" formatColumns="0" formatRows="0"/>
  <mergeCells count="45">
    <mergeCell ref="B54:G54"/>
    <mergeCell ref="C11:G11"/>
    <mergeCell ref="C17:G17"/>
    <mergeCell ref="C18:G18"/>
    <mergeCell ref="C19:G19"/>
    <mergeCell ref="C20:G20"/>
    <mergeCell ref="C30:G30"/>
    <mergeCell ref="C36:G36"/>
    <mergeCell ref="B13:G13"/>
    <mergeCell ref="B14:G14"/>
    <mergeCell ref="B16:G16"/>
    <mergeCell ref="C15:G15"/>
    <mergeCell ref="C21:G21"/>
    <mergeCell ref="C22:G22"/>
    <mergeCell ref="C23:G23"/>
    <mergeCell ref="C48:G48"/>
    <mergeCell ref="B3:C3"/>
    <mergeCell ref="A1:G1"/>
    <mergeCell ref="C32:G32"/>
    <mergeCell ref="C35:G35"/>
    <mergeCell ref="B7:G7"/>
    <mergeCell ref="C8:G8"/>
    <mergeCell ref="C9:G9"/>
    <mergeCell ref="C10:G10"/>
    <mergeCell ref="C24:G24"/>
    <mergeCell ref="C25:G25"/>
    <mergeCell ref="C28:G28"/>
    <mergeCell ref="B31:G31"/>
    <mergeCell ref="B27:G27"/>
    <mergeCell ref="C29:G29"/>
    <mergeCell ref="C33:G33"/>
    <mergeCell ref="C49:G49"/>
    <mergeCell ref="C50:G50"/>
    <mergeCell ref="C51:G51"/>
    <mergeCell ref="C34:G34"/>
    <mergeCell ref="C43:G43"/>
    <mergeCell ref="C44:G44"/>
    <mergeCell ref="C45:G45"/>
    <mergeCell ref="C46:G46"/>
    <mergeCell ref="C47:G47"/>
    <mergeCell ref="B38:G38"/>
    <mergeCell ref="B39:G39"/>
    <mergeCell ref="C41:G41"/>
    <mergeCell ref="C42:G42"/>
    <mergeCell ref="C40:G40"/>
  </mergeCells>
  <pageMargins left="0.7" right="0.7" top="0.75" bottom="0.75" header="0.3" footer="0.3"/>
  <pageSetup scale="73" fitToHeight="0" orientation="portrait" r:id="rId1"/>
  <headerFooter>
    <oddHeader>&amp;LVersion 1 - February 19, 2021&amp;R&amp;A</oddHeader>
    <oddFooter xml:space="preserve">&amp;LIL HFS Final Reporting Template&amp;RPage &amp;P of &amp;N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4DF8312-0739-42C7-8AB3-4DFC8600B461}">
          <x14:formula1>
            <xm:f>'HIDE_Drop Down Lists'!$G$3:$G$22</xm:f>
          </x14:formula1>
          <xm:sqref>C32:G32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2B18D-4873-4F16-970A-B073A52F1D3E}">
  <sheetPr codeName="Sheet1">
    <pageSetUpPr fitToPage="1"/>
  </sheetPr>
  <dimension ref="A1:AE118"/>
  <sheetViews>
    <sheetView showGridLines="0" zoomScale="145" zoomScaleNormal="145" workbookViewId="0">
      <pane ySplit="6" topLeftCell="A64" activePane="bottomLeft" state="frozen"/>
      <selection pane="bottomLeft" activeCell="A2" sqref="A2:Q2"/>
    </sheetView>
  </sheetViews>
  <sheetFormatPr defaultRowHeight="14.5" x14ac:dyDescent="0.35"/>
  <cols>
    <col min="1" max="1" width="4.54296875" style="186" customWidth="1"/>
    <col min="2" max="2" width="46.81640625" style="93" bestFit="1" customWidth="1"/>
    <col min="3" max="3" width="13.54296875" style="93" customWidth="1"/>
    <col min="4" max="4" width="15.453125" style="93" customWidth="1"/>
    <col min="5" max="5" width="19.1796875" style="93" customWidth="1"/>
    <col min="6" max="7" width="26.54296875" style="194" customWidth="1"/>
    <col min="8" max="9" width="13.81640625" style="93" customWidth="1"/>
    <col min="10" max="12" width="22.81640625" style="93" customWidth="1"/>
    <col min="13" max="14" width="24.08984375" style="195" customWidth="1"/>
    <col min="15" max="17" width="26.54296875" style="93" customWidth="1"/>
    <col min="18" max="16384" width="8.7265625" style="93"/>
  </cols>
  <sheetData>
    <row r="1" spans="1:19" s="99" customFormat="1" ht="15" customHeight="1" x14ac:dyDescent="0.3">
      <c r="A1" s="314" t="s">
        <v>35</v>
      </c>
      <c r="B1" s="315"/>
      <c r="C1" s="315"/>
      <c r="D1" s="315"/>
      <c r="E1" s="315"/>
      <c r="F1" s="315"/>
      <c r="G1" s="315"/>
      <c r="H1" s="315"/>
      <c r="I1" s="315"/>
      <c r="J1" s="315"/>
      <c r="K1" s="315"/>
      <c r="L1" s="315"/>
      <c r="M1" s="315"/>
      <c r="N1" s="315"/>
      <c r="O1" s="315"/>
      <c r="P1" s="315"/>
      <c r="Q1" s="316"/>
    </row>
    <row r="2" spans="1:19" s="99" customFormat="1" ht="36" customHeight="1" x14ac:dyDescent="0.35">
      <c r="A2" s="327" t="s">
        <v>222</v>
      </c>
      <c r="B2" s="328"/>
      <c r="C2" s="328"/>
      <c r="D2" s="328"/>
      <c r="E2" s="328"/>
      <c r="F2" s="328"/>
      <c r="G2" s="328"/>
      <c r="H2" s="328"/>
      <c r="I2" s="328"/>
      <c r="J2" s="328"/>
      <c r="K2" s="328"/>
      <c r="L2" s="328"/>
      <c r="M2" s="328"/>
      <c r="N2" s="328"/>
      <c r="O2" s="328"/>
      <c r="P2" s="328"/>
      <c r="Q2" s="329"/>
      <c r="S2" s="100"/>
    </row>
    <row r="3" spans="1:19" s="99" customFormat="1" ht="14.5" customHeight="1" x14ac:dyDescent="0.35">
      <c r="A3" s="327" t="s">
        <v>216</v>
      </c>
      <c r="B3" s="328"/>
      <c r="C3" s="328"/>
      <c r="D3" s="328"/>
      <c r="E3" s="328"/>
      <c r="F3" s="328"/>
      <c r="G3" s="328"/>
      <c r="H3" s="328"/>
      <c r="I3" s="328"/>
      <c r="J3" s="328"/>
      <c r="K3" s="328"/>
      <c r="L3" s="328"/>
      <c r="M3" s="328"/>
      <c r="N3" s="328"/>
      <c r="O3" s="328"/>
      <c r="P3" s="328"/>
      <c r="Q3" s="329"/>
      <c r="S3" s="100"/>
    </row>
    <row r="4" spans="1:19" s="99" customFormat="1" ht="15" customHeight="1" thickBot="1" x14ac:dyDescent="0.4">
      <c r="A4" s="101"/>
      <c r="B4" s="102" t="s">
        <v>60</v>
      </c>
      <c r="C4" s="330">
        <f>'Subrecipient Information'!C30</f>
        <v>0</v>
      </c>
      <c r="D4" s="330"/>
      <c r="E4" s="330"/>
      <c r="F4" s="330"/>
      <c r="G4" s="103" t="s">
        <v>45</v>
      </c>
      <c r="H4" s="332">
        <f>'Subrecipient Information'!C15</f>
        <v>0</v>
      </c>
      <c r="I4" s="333"/>
      <c r="J4" s="104"/>
      <c r="K4" s="104"/>
      <c r="L4" s="104"/>
      <c r="M4" s="105"/>
      <c r="N4" s="105"/>
      <c r="O4" s="102" t="s">
        <v>61</v>
      </c>
      <c r="P4" s="330">
        <f>'Subrecipient Information'!C28</f>
        <v>0</v>
      </c>
      <c r="Q4" s="331"/>
      <c r="R4" s="106"/>
      <c r="S4" s="100"/>
    </row>
    <row r="5" spans="1:19" s="99" customFormat="1" ht="15" customHeight="1" thickBot="1" x14ac:dyDescent="0.3">
      <c r="A5" s="320"/>
      <c r="B5" s="320"/>
      <c r="C5" s="320"/>
      <c r="D5" s="320"/>
      <c r="E5" s="320"/>
      <c r="F5" s="320"/>
      <c r="G5" s="320"/>
      <c r="H5" s="320"/>
      <c r="I5" s="320"/>
      <c r="J5" s="320"/>
      <c r="K5" s="320"/>
      <c r="L5" s="320"/>
      <c r="M5" s="320"/>
      <c r="N5" s="320"/>
      <c r="O5" s="320"/>
      <c r="P5" s="320"/>
      <c r="Q5" s="320"/>
    </row>
    <row r="6" spans="1:19" s="106" customFormat="1" ht="26.5" thickBot="1" x14ac:dyDescent="0.35">
      <c r="A6" s="107" t="s">
        <v>29</v>
      </c>
      <c r="B6" s="108" t="s">
        <v>62</v>
      </c>
      <c r="C6" s="108" t="s">
        <v>63</v>
      </c>
      <c r="D6" s="108" t="s">
        <v>275</v>
      </c>
      <c r="E6" s="108" t="s">
        <v>264</v>
      </c>
      <c r="F6" s="109" t="s">
        <v>64</v>
      </c>
      <c r="G6" s="109" t="s">
        <v>65</v>
      </c>
      <c r="H6" s="108" t="s">
        <v>66</v>
      </c>
      <c r="I6" s="108" t="s">
        <v>67</v>
      </c>
      <c r="J6" s="108" t="s">
        <v>254</v>
      </c>
      <c r="K6" s="108" t="s">
        <v>258</v>
      </c>
      <c r="L6" s="108" t="s">
        <v>259</v>
      </c>
      <c r="M6" s="110" t="s">
        <v>253</v>
      </c>
      <c r="N6" s="110" t="s">
        <v>262</v>
      </c>
      <c r="O6" s="108" t="s">
        <v>68</v>
      </c>
      <c r="P6" s="108" t="s">
        <v>185</v>
      </c>
      <c r="Q6" s="111" t="s">
        <v>186</v>
      </c>
    </row>
    <row r="7" spans="1:19" s="99" customFormat="1" ht="15" customHeight="1" x14ac:dyDescent="0.25">
      <c r="A7" s="112">
        <v>1</v>
      </c>
      <c r="B7" s="324" t="s">
        <v>69</v>
      </c>
      <c r="C7" s="325"/>
      <c r="D7" s="325"/>
      <c r="E7" s="325"/>
      <c r="F7" s="325"/>
      <c r="G7" s="325"/>
      <c r="H7" s="325"/>
      <c r="I7" s="325"/>
      <c r="J7" s="325"/>
      <c r="K7" s="325"/>
      <c r="L7" s="325"/>
      <c r="M7" s="325"/>
      <c r="N7" s="325"/>
      <c r="O7" s="325"/>
      <c r="P7" s="325"/>
      <c r="Q7" s="326"/>
    </row>
    <row r="8" spans="1:19" s="99" customFormat="1" ht="15" customHeight="1" x14ac:dyDescent="0.25">
      <c r="A8" s="113"/>
      <c r="B8" s="317" t="s">
        <v>70</v>
      </c>
      <c r="C8" s="318"/>
      <c r="D8" s="318"/>
      <c r="E8" s="318"/>
      <c r="F8" s="318"/>
      <c r="G8" s="318"/>
      <c r="H8" s="318"/>
      <c r="I8" s="318"/>
      <c r="J8" s="318"/>
      <c r="K8" s="318"/>
      <c r="L8" s="318"/>
      <c r="M8" s="318"/>
      <c r="N8" s="318"/>
      <c r="O8" s="318"/>
      <c r="P8" s="318"/>
      <c r="Q8" s="319"/>
      <c r="R8" s="106"/>
    </row>
    <row r="9" spans="1:19" s="96" customFormat="1" ht="15" customHeight="1" x14ac:dyDescent="0.25">
      <c r="A9" s="138"/>
      <c r="B9" s="94" t="s">
        <v>71</v>
      </c>
      <c r="C9" s="139"/>
      <c r="D9" s="139"/>
      <c r="E9" s="139"/>
      <c r="F9" s="140"/>
      <c r="G9" s="140"/>
      <c r="H9" s="141"/>
      <c r="I9" s="141"/>
      <c r="J9" s="141"/>
      <c r="K9" s="141"/>
      <c r="L9" s="141"/>
      <c r="M9" s="142"/>
      <c r="N9" s="142"/>
      <c r="O9" s="94"/>
      <c r="P9" s="94"/>
      <c r="Q9" s="143"/>
      <c r="R9" s="137"/>
    </row>
    <row r="10" spans="1:19" s="96" customFormat="1" ht="15" customHeight="1" x14ac:dyDescent="0.25">
      <c r="A10" s="138"/>
      <c r="B10" s="94" t="s">
        <v>72</v>
      </c>
      <c r="C10" s="139"/>
      <c r="D10" s="139"/>
      <c r="E10" s="139"/>
      <c r="F10" s="140"/>
      <c r="G10" s="140"/>
      <c r="H10" s="141"/>
      <c r="I10" s="141"/>
      <c r="J10" s="141"/>
      <c r="K10" s="141"/>
      <c r="L10" s="141"/>
      <c r="M10" s="142"/>
      <c r="N10" s="142"/>
      <c r="O10" s="94"/>
      <c r="P10" s="94"/>
      <c r="Q10" s="143"/>
      <c r="R10" s="137"/>
    </row>
    <row r="11" spans="1:19" s="96" customFormat="1" ht="13.5" customHeight="1" x14ac:dyDescent="0.25">
      <c r="A11" s="144"/>
      <c r="B11" s="94" t="s">
        <v>73</v>
      </c>
      <c r="C11" s="139"/>
      <c r="D11" s="139"/>
      <c r="E11" s="139"/>
      <c r="F11" s="140"/>
      <c r="G11" s="140"/>
      <c r="H11" s="141"/>
      <c r="I11" s="141"/>
      <c r="J11" s="141"/>
      <c r="K11" s="141"/>
      <c r="L11" s="141"/>
      <c r="M11" s="142"/>
      <c r="N11" s="142"/>
      <c r="O11" s="94"/>
      <c r="P11" s="94"/>
      <c r="Q11" s="143"/>
    </row>
    <row r="12" spans="1:19" s="96" customFormat="1" ht="8.15" customHeight="1" x14ac:dyDescent="0.25">
      <c r="A12" s="144"/>
      <c r="B12" s="145"/>
      <c r="C12" s="146"/>
      <c r="D12" s="146"/>
      <c r="E12" s="146"/>
      <c r="F12" s="147"/>
      <c r="G12" s="147"/>
      <c r="H12" s="148"/>
      <c r="I12" s="148"/>
      <c r="J12" s="148"/>
      <c r="K12" s="148"/>
      <c r="L12" s="148"/>
      <c r="M12" s="149"/>
      <c r="N12" s="149"/>
      <c r="O12" s="150"/>
      <c r="P12" s="145"/>
      <c r="Q12" s="151"/>
    </row>
    <row r="13" spans="1:19" s="99" customFormat="1" ht="15" customHeight="1" thickBot="1" x14ac:dyDescent="0.3">
      <c r="A13" s="114"/>
      <c r="B13" s="115" t="s">
        <v>74</v>
      </c>
      <c r="C13" s="116">
        <f>SUM(C9:C12)</f>
        <v>0</v>
      </c>
      <c r="D13" s="235"/>
      <c r="E13" s="235"/>
      <c r="F13" s="117"/>
      <c r="G13" s="118"/>
      <c r="H13" s="119"/>
      <c r="I13" s="119"/>
      <c r="J13" s="119"/>
      <c r="K13" s="119"/>
      <c r="L13" s="119"/>
      <c r="M13" s="120"/>
      <c r="N13" s="120"/>
      <c r="O13" s="121"/>
      <c r="P13" s="122"/>
      <c r="Q13" s="123"/>
      <c r="R13" s="106"/>
    </row>
    <row r="14" spans="1:19" s="96" customFormat="1" ht="15" customHeight="1" thickBot="1" x14ac:dyDescent="0.3">
      <c r="A14" s="144"/>
      <c r="B14" s="152"/>
      <c r="C14" s="153"/>
      <c r="D14" s="153"/>
      <c r="E14" s="153"/>
      <c r="F14" s="154"/>
      <c r="G14" s="154"/>
      <c r="H14" s="155"/>
      <c r="I14" s="155"/>
      <c r="J14" s="155"/>
      <c r="K14" s="155"/>
      <c r="L14" s="155"/>
      <c r="M14" s="156"/>
      <c r="N14" s="156"/>
      <c r="O14" s="157"/>
      <c r="P14" s="158"/>
      <c r="Q14" s="159"/>
    </row>
    <row r="15" spans="1:19" s="99" customFormat="1" ht="15" customHeight="1" x14ac:dyDescent="0.25">
      <c r="A15" s="124">
        <v>2</v>
      </c>
      <c r="B15" s="322" t="s">
        <v>75</v>
      </c>
      <c r="C15" s="322"/>
      <c r="D15" s="322"/>
      <c r="E15" s="322"/>
      <c r="F15" s="322"/>
      <c r="G15" s="322"/>
      <c r="H15" s="322"/>
      <c r="I15" s="322"/>
      <c r="J15" s="322"/>
      <c r="K15" s="322"/>
      <c r="L15" s="322"/>
      <c r="M15" s="322"/>
      <c r="N15" s="322"/>
      <c r="O15" s="322"/>
      <c r="P15" s="322"/>
      <c r="Q15" s="323"/>
    </row>
    <row r="16" spans="1:19" s="99" customFormat="1" ht="15" customHeight="1" x14ac:dyDescent="0.25">
      <c r="A16" s="125"/>
      <c r="B16" s="318" t="s">
        <v>76</v>
      </c>
      <c r="C16" s="318"/>
      <c r="D16" s="318"/>
      <c r="E16" s="318"/>
      <c r="F16" s="318"/>
      <c r="G16" s="318"/>
      <c r="H16" s="318"/>
      <c r="I16" s="318"/>
      <c r="J16" s="318"/>
      <c r="K16" s="318"/>
      <c r="L16" s="318"/>
      <c r="M16" s="318"/>
      <c r="N16" s="318"/>
      <c r="O16" s="318"/>
      <c r="P16" s="318"/>
      <c r="Q16" s="319"/>
    </row>
    <row r="17" spans="1:31" s="162" customFormat="1" ht="15" customHeight="1" x14ac:dyDescent="0.25">
      <c r="A17" s="160"/>
      <c r="B17" s="161" t="s">
        <v>71</v>
      </c>
      <c r="C17" s="139"/>
      <c r="D17" s="139"/>
      <c r="E17" s="139"/>
      <c r="F17" s="140"/>
      <c r="G17" s="140"/>
      <c r="H17" s="141"/>
      <c r="I17" s="141"/>
      <c r="J17" s="141"/>
      <c r="K17" s="141"/>
      <c r="L17" s="141"/>
      <c r="M17" s="142"/>
      <c r="N17" s="142"/>
      <c r="O17" s="94"/>
      <c r="P17" s="94"/>
      <c r="Q17" s="143"/>
      <c r="R17" s="96"/>
      <c r="S17" s="96"/>
      <c r="T17" s="96"/>
      <c r="U17" s="96"/>
      <c r="V17" s="96"/>
      <c r="W17" s="96"/>
      <c r="X17" s="96"/>
      <c r="Y17" s="96"/>
      <c r="Z17" s="96"/>
      <c r="AA17" s="96"/>
      <c r="AB17" s="96"/>
      <c r="AC17" s="96"/>
      <c r="AD17" s="96"/>
      <c r="AE17" s="96"/>
    </row>
    <row r="18" spans="1:31" s="96" customFormat="1" ht="15" customHeight="1" x14ac:dyDescent="0.25">
      <c r="A18" s="160"/>
      <c r="B18" s="161" t="s">
        <v>72</v>
      </c>
      <c r="C18" s="139"/>
      <c r="D18" s="139"/>
      <c r="E18" s="139"/>
      <c r="F18" s="140"/>
      <c r="G18" s="140"/>
      <c r="H18" s="141"/>
      <c r="I18" s="141"/>
      <c r="J18" s="141"/>
      <c r="K18" s="141"/>
      <c r="L18" s="141"/>
      <c r="M18" s="142"/>
      <c r="N18" s="142"/>
      <c r="O18" s="94"/>
      <c r="P18" s="94"/>
      <c r="Q18" s="143"/>
    </row>
    <row r="19" spans="1:31" s="96" customFormat="1" ht="14.15" customHeight="1" x14ac:dyDescent="0.25">
      <c r="A19" s="160"/>
      <c r="B19" s="161" t="s">
        <v>73</v>
      </c>
      <c r="C19" s="139"/>
      <c r="D19" s="139"/>
      <c r="E19" s="139"/>
      <c r="F19" s="140"/>
      <c r="G19" s="140"/>
      <c r="H19" s="141"/>
      <c r="I19" s="141"/>
      <c r="J19" s="141"/>
      <c r="K19" s="141"/>
      <c r="L19" s="141"/>
      <c r="M19" s="142"/>
      <c r="N19" s="142"/>
      <c r="O19" s="94"/>
      <c r="P19" s="94"/>
      <c r="Q19" s="143"/>
    </row>
    <row r="20" spans="1:31" s="96" customFormat="1" ht="8.15" customHeight="1" x14ac:dyDescent="0.25">
      <c r="A20" s="160"/>
      <c r="B20" s="163"/>
      <c r="C20" s="164"/>
      <c r="D20" s="164"/>
      <c r="E20" s="164"/>
      <c r="F20" s="147"/>
      <c r="G20" s="165"/>
      <c r="H20" s="166"/>
      <c r="I20" s="166"/>
      <c r="J20" s="166"/>
      <c r="K20" s="166"/>
      <c r="L20" s="166"/>
      <c r="M20" s="167"/>
      <c r="N20" s="167"/>
      <c r="O20" s="168"/>
      <c r="P20" s="169"/>
      <c r="Q20" s="170"/>
    </row>
    <row r="21" spans="1:31" s="99" customFormat="1" ht="15" customHeight="1" thickBot="1" x14ac:dyDescent="0.3">
      <c r="A21" s="127"/>
      <c r="B21" s="128" t="s">
        <v>74</v>
      </c>
      <c r="C21" s="116">
        <f>SUM(C17:C20)</f>
        <v>0</v>
      </c>
      <c r="D21" s="235"/>
      <c r="E21" s="235"/>
      <c r="F21" s="117"/>
      <c r="G21" s="118"/>
      <c r="H21" s="119"/>
      <c r="I21" s="119"/>
      <c r="J21" s="119"/>
      <c r="K21" s="119"/>
      <c r="L21" s="119"/>
      <c r="M21" s="120"/>
      <c r="N21" s="120"/>
      <c r="O21" s="121"/>
      <c r="P21" s="122"/>
      <c r="Q21" s="123"/>
    </row>
    <row r="22" spans="1:31" s="96" customFormat="1" ht="15" customHeight="1" thickBot="1" x14ac:dyDescent="0.3">
      <c r="A22" s="171"/>
      <c r="B22" s="172"/>
      <c r="C22" s="173"/>
      <c r="D22" s="173"/>
      <c r="E22" s="173"/>
      <c r="F22" s="154"/>
      <c r="G22" s="174"/>
      <c r="H22" s="175"/>
      <c r="I22" s="175"/>
      <c r="J22" s="175"/>
      <c r="K22" s="175"/>
      <c r="L22" s="175"/>
      <c r="M22" s="176"/>
      <c r="N22" s="176"/>
      <c r="O22" s="177"/>
      <c r="P22" s="172"/>
      <c r="Q22" s="177"/>
    </row>
    <row r="23" spans="1:31" s="99" customFormat="1" ht="15" customHeight="1" x14ac:dyDescent="0.25">
      <c r="A23" s="112">
        <v>3</v>
      </c>
      <c r="B23" s="321" t="s">
        <v>77</v>
      </c>
      <c r="C23" s="322"/>
      <c r="D23" s="322"/>
      <c r="E23" s="322"/>
      <c r="F23" s="322"/>
      <c r="G23" s="322"/>
      <c r="H23" s="322"/>
      <c r="I23" s="322"/>
      <c r="J23" s="322"/>
      <c r="K23" s="322"/>
      <c r="L23" s="322"/>
      <c r="M23" s="322"/>
      <c r="N23" s="322"/>
      <c r="O23" s="322"/>
      <c r="P23" s="322"/>
      <c r="Q23" s="323"/>
    </row>
    <row r="24" spans="1:31" s="99" customFormat="1" ht="15" customHeight="1" x14ac:dyDescent="0.25">
      <c r="A24" s="113"/>
      <c r="B24" s="317" t="s">
        <v>78</v>
      </c>
      <c r="C24" s="318"/>
      <c r="D24" s="318"/>
      <c r="E24" s="318"/>
      <c r="F24" s="318"/>
      <c r="G24" s="318"/>
      <c r="H24" s="318"/>
      <c r="I24" s="318"/>
      <c r="J24" s="318"/>
      <c r="K24" s="318"/>
      <c r="L24" s="318"/>
      <c r="M24" s="318"/>
      <c r="N24" s="318"/>
      <c r="O24" s="318"/>
      <c r="P24" s="318"/>
      <c r="Q24" s="319"/>
    </row>
    <row r="25" spans="1:31" s="96" customFormat="1" ht="15" customHeight="1" x14ac:dyDescent="0.25">
      <c r="A25" s="144"/>
      <c r="B25" s="94" t="s">
        <v>71</v>
      </c>
      <c r="C25" s="139"/>
      <c r="D25" s="139"/>
      <c r="E25" s="139"/>
      <c r="F25" s="140"/>
      <c r="G25" s="140"/>
      <c r="H25" s="141"/>
      <c r="I25" s="141"/>
      <c r="J25" s="141"/>
      <c r="K25" s="141"/>
      <c r="L25" s="141"/>
      <c r="M25" s="142"/>
      <c r="N25" s="142"/>
      <c r="O25" s="94"/>
      <c r="P25" s="94"/>
      <c r="Q25" s="143"/>
    </row>
    <row r="26" spans="1:31" s="96" customFormat="1" ht="15" customHeight="1" x14ac:dyDescent="0.25">
      <c r="A26" s="144"/>
      <c r="B26" s="94" t="s">
        <v>72</v>
      </c>
      <c r="C26" s="139"/>
      <c r="D26" s="139"/>
      <c r="E26" s="139"/>
      <c r="F26" s="140"/>
      <c r="G26" s="140"/>
      <c r="H26" s="141"/>
      <c r="I26" s="141"/>
      <c r="J26" s="141"/>
      <c r="K26" s="141"/>
      <c r="L26" s="141"/>
      <c r="M26" s="142"/>
      <c r="N26" s="142"/>
      <c r="O26" s="94"/>
      <c r="P26" s="94"/>
      <c r="Q26" s="143"/>
    </row>
    <row r="27" spans="1:31" s="96" customFormat="1" ht="15" customHeight="1" x14ac:dyDescent="0.25">
      <c r="A27" s="144"/>
      <c r="B27" s="94" t="s">
        <v>73</v>
      </c>
      <c r="C27" s="139"/>
      <c r="D27" s="139"/>
      <c r="E27" s="139"/>
      <c r="F27" s="140"/>
      <c r="G27" s="140"/>
      <c r="H27" s="141"/>
      <c r="I27" s="141"/>
      <c r="J27" s="141"/>
      <c r="K27" s="141"/>
      <c r="L27" s="141"/>
      <c r="M27" s="142"/>
      <c r="N27" s="142"/>
      <c r="O27" s="94"/>
      <c r="P27" s="94"/>
      <c r="Q27" s="143"/>
    </row>
    <row r="28" spans="1:31" s="96" customFormat="1" ht="8.15" customHeight="1" x14ac:dyDescent="0.25">
      <c r="A28" s="144"/>
      <c r="B28" s="178"/>
      <c r="C28" s="146"/>
      <c r="D28" s="146"/>
      <c r="E28" s="146"/>
      <c r="F28" s="147"/>
      <c r="G28" s="147"/>
      <c r="H28" s="148"/>
      <c r="I28" s="148"/>
      <c r="J28" s="148"/>
      <c r="K28" s="148"/>
      <c r="L28" s="148"/>
      <c r="M28" s="149"/>
      <c r="N28" s="149"/>
      <c r="O28" s="150"/>
      <c r="P28" s="145"/>
      <c r="Q28" s="151"/>
    </row>
    <row r="29" spans="1:31" s="99" customFormat="1" ht="15" customHeight="1" thickBot="1" x14ac:dyDescent="0.3">
      <c r="A29" s="114"/>
      <c r="B29" s="115" t="s">
        <v>74</v>
      </c>
      <c r="C29" s="116">
        <f>SUM(C25:C28)</f>
        <v>0</v>
      </c>
      <c r="D29" s="235"/>
      <c r="E29" s="235"/>
      <c r="F29" s="117"/>
      <c r="G29" s="118"/>
      <c r="H29" s="119"/>
      <c r="I29" s="119"/>
      <c r="J29" s="119"/>
      <c r="K29" s="119"/>
      <c r="L29" s="119"/>
      <c r="M29" s="120"/>
      <c r="N29" s="120"/>
      <c r="O29" s="121"/>
      <c r="P29" s="122"/>
      <c r="Q29" s="123"/>
    </row>
    <row r="30" spans="1:31" s="162" customFormat="1" ht="15" customHeight="1" thickBot="1" x14ac:dyDescent="0.3">
      <c r="A30" s="96"/>
      <c r="B30" s="172"/>
      <c r="C30" s="173"/>
      <c r="D30" s="173"/>
      <c r="E30" s="173"/>
      <c r="F30" s="154"/>
      <c r="G30" s="174"/>
      <c r="H30" s="175"/>
      <c r="I30" s="175"/>
      <c r="J30" s="175"/>
      <c r="K30" s="175"/>
      <c r="L30" s="175"/>
      <c r="M30" s="176"/>
      <c r="N30" s="176"/>
      <c r="O30" s="177"/>
      <c r="P30" s="172"/>
      <c r="Q30" s="177"/>
      <c r="R30" s="96"/>
      <c r="S30" s="96"/>
      <c r="T30" s="96"/>
      <c r="U30" s="96"/>
      <c r="V30" s="96"/>
      <c r="W30" s="96"/>
      <c r="X30" s="96"/>
      <c r="Y30" s="96"/>
      <c r="Z30" s="96"/>
      <c r="AA30" s="96"/>
      <c r="AB30" s="96"/>
      <c r="AC30" s="96"/>
      <c r="AD30" s="96"/>
      <c r="AE30" s="96"/>
    </row>
    <row r="31" spans="1:31" s="126" customFormat="1" ht="15" customHeight="1" x14ac:dyDescent="0.25">
      <c r="A31" s="112">
        <v>4</v>
      </c>
      <c r="B31" s="321" t="s">
        <v>79</v>
      </c>
      <c r="C31" s="322"/>
      <c r="D31" s="322"/>
      <c r="E31" s="322"/>
      <c r="F31" s="322"/>
      <c r="G31" s="322"/>
      <c r="H31" s="322"/>
      <c r="I31" s="322"/>
      <c r="J31" s="322"/>
      <c r="K31" s="322"/>
      <c r="L31" s="322"/>
      <c r="M31" s="322"/>
      <c r="N31" s="322"/>
      <c r="O31" s="322"/>
      <c r="P31" s="322"/>
      <c r="Q31" s="323"/>
      <c r="R31" s="99"/>
      <c r="S31" s="99"/>
      <c r="T31" s="99"/>
      <c r="U31" s="99"/>
      <c r="V31" s="99"/>
      <c r="W31" s="99"/>
      <c r="X31" s="99"/>
      <c r="Y31" s="99"/>
      <c r="Z31" s="99"/>
      <c r="AA31" s="99"/>
      <c r="AB31" s="99"/>
      <c r="AC31" s="99"/>
      <c r="AD31" s="99"/>
      <c r="AE31" s="99"/>
    </row>
    <row r="32" spans="1:31" s="126" customFormat="1" ht="15" customHeight="1" x14ac:dyDescent="0.25">
      <c r="A32" s="113"/>
      <c r="B32" s="317" t="s">
        <v>80</v>
      </c>
      <c r="C32" s="318"/>
      <c r="D32" s="318"/>
      <c r="E32" s="318"/>
      <c r="F32" s="318"/>
      <c r="G32" s="318"/>
      <c r="H32" s="318"/>
      <c r="I32" s="318"/>
      <c r="J32" s="318"/>
      <c r="K32" s="318"/>
      <c r="L32" s="318"/>
      <c r="M32" s="318"/>
      <c r="N32" s="318"/>
      <c r="O32" s="318"/>
      <c r="P32" s="318"/>
      <c r="Q32" s="319"/>
      <c r="R32" s="99"/>
      <c r="S32" s="99"/>
      <c r="T32" s="99"/>
      <c r="U32" s="99"/>
      <c r="V32" s="99"/>
      <c r="W32" s="99"/>
      <c r="X32" s="99"/>
      <c r="Y32" s="99"/>
      <c r="Z32" s="99"/>
      <c r="AA32" s="99"/>
      <c r="AB32" s="99"/>
      <c r="AC32" s="99"/>
      <c r="AD32" s="99"/>
      <c r="AE32" s="99"/>
    </row>
    <row r="33" spans="1:31" s="162" customFormat="1" ht="15" customHeight="1" x14ac:dyDescent="0.25">
      <c r="A33" s="144"/>
      <c r="B33" s="94" t="s">
        <v>71</v>
      </c>
      <c r="C33" s="139"/>
      <c r="D33" s="139"/>
      <c r="E33" s="139"/>
      <c r="F33" s="140"/>
      <c r="G33" s="140"/>
      <c r="H33" s="141"/>
      <c r="I33" s="141"/>
      <c r="J33" s="141"/>
      <c r="K33" s="141"/>
      <c r="L33" s="141"/>
      <c r="M33" s="142"/>
      <c r="N33" s="142"/>
      <c r="O33" s="94"/>
      <c r="P33" s="94"/>
      <c r="Q33" s="143"/>
      <c r="R33" s="96"/>
      <c r="S33" s="96"/>
      <c r="T33" s="96"/>
      <c r="U33" s="96"/>
      <c r="V33" s="96"/>
      <c r="W33" s="96"/>
      <c r="X33" s="96"/>
      <c r="Y33" s="96"/>
      <c r="Z33" s="96"/>
      <c r="AA33" s="96"/>
      <c r="AB33" s="96"/>
      <c r="AC33" s="96"/>
      <c r="AD33" s="96"/>
      <c r="AE33" s="96"/>
    </row>
    <row r="34" spans="1:31" s="162" customFormat="1" ht="15" customHeight="1" x14ac:dyDescent="0.25">
      <c r="A34" s="144"/>
      <c r="B34" s="94" t="s">
        <v>72</v>
      </c>
      <c r="C34" s="139"/>
      <c r="D34" s="139"/>
      <c r="E34" s="139"/>
      <c r="F34" s="140"/>
      <c r="G34" s="140"/>
      <c r="H34" s="141"/>
      <c r="I34" s="141"/>
      <c r="J34" s="141"/>
      <c r="K34" s="141"/>
      <c r="L34" s="141"/>
      <c r="M34" s="142"/>
      <c r="N34" s="142"/>
      <c r="O34" s="94"/>
      <c r="P34" s="94"/>
      <c r="Q34" s="143"/>
      <c r="R34" s="96"/>
      <c r="S34" s="96"/>
      <c r="T34" s="96"/>
      <c r="U34" s="96"/>
      <c r="V34" s="96"/>
      <c r="W34" s="96"/>
      <c r="X34" s="96"/>
      <c r="Y34" s="96"/>
      <c r="Z34" s="96"/>
      <c r="AA34" s="96"/>
      <c r="AB34" s="96"/>
      <c r="AC34" s="96"/>
      <c r="AD34" s="96"/>
      <c r="AE34" s="96"/>
    </row>
    <row r="35" spans="1:31" s="162" customFormat="1" ht="15" customHeight="1" x14ac:dyDescent="0.25">
      <c r="A35" s="144"/>
      <c r="B35" s="94" t="s">
        <v>73</v>
      </c>
      <c r="C35" s="139"/>
      <c r="D35" s="139"/>
      <c r="E35" s="139"/>
      <c r="F35" s="140"/>
      <c r="G35" s="140"/>
      <c r="H35" s="141"/>
      <c r="I35" s="141"/>
      <c r="J35" s="141"/>
      <c r="K35" s="141"/>
      <c r="L35" s="141"/>
      <c r="M35" s="142"/>
      <c r="N35" s="142"/>
      <c r="O35" s="94"/>
      <c r="P35" s="94"/>
      <c r="Q35" s="143"/>
      <c r="R35" s="96"/>
      <c r="S35" s="96"/>
      <c r="T35" s="96"/>
      <c r="U35" s="96"/>
      <c r="V35" s="96"/>
      <c r="W35" s="96"/>
      <c r="X35" s="96"/>
      <c r="Y35" s="96"/>
      <c r="Z35" s="96"/>
      <c r="AA35" s="96"/>
      <c r="AB35" s="96"/>
      <c r="AC35" s="96"/>
      <c r="AD35" s="96"/>
      <c r="AE35" s="96"/>
    </row>
    <row r="36" spans="1:31" s="96" customFormat="1" ht="8.15" customHeight="1" x14ac:dyDescent="0.25">
      <c r="A36" s="144"/>
      <c r="B36" s="145"/>
      <c r="C36" s="146"/>
      <c r="D36" s="146"/>
      <c r="E36" s="146"/>
      <c r="F36" s="147"/>
      <c r="G36" s="147"/>
      <c r="H36" s="148"/>
      <c r="I36" s="148"/>
      <c r="J36" s="148"/>
      <c r="K36" s="148"/>
      <c r="L36" s="148"/>
      <c r="M36" s="149"/>
      <c r="N36" s="149"/>
      <c r="O36" s="150"/>
      <c r="P36" s="145"/>
      <c r="Q36" s="151"/>
    </row>
    <row r="37" spans="1:31" s="99" customFormat="1" ht="15" customHeight="1" thickBot="1" x14ac:dyDescent="0.3">
      <c r="A37" s="114"/>
      <c r="B37" s="115" t="s">
        <v>74</v>
      </c>
      <c r="C37" s="116">
        <f>SUM(C33:C36)</f>
        <v>0</v>
      </c>
      <c r="D37" s="235"/>
      <c r="E37" s="235"/>
      <c r="F37" s="117"/>
      <c r="G37" s="118"/>
      <c r="H37" s="119"/>
      <c r="I37" s="119"/>
      <c r="J37" s="119"/>
      <c r="K37" s="119"/>
      <c r="L37" s="119"/>
      <c r="M37" s="120"/>
      <c r="N37" s="120"/>
      <c r="O37" s="121"/>
      <c r="P37" s="122"/>
      <c r="Q37" s="123"/>
    </row>
    <row r="38" spans="1:31" s="96" customFormat="1" ht="15" customHeight="1" thickBot="1" x14ac:dyDescent="0.3">
      <c r="A38" s="179"/>
      <c r="B38" s="172"/>
      <c r="C38" s="173"/>
      <c r="D38" s="173"/>
      <c r="E38" s="173"/>
      <c r="F38" s="154"/>
      <c r="G38" s="174"/>
      <c r="H38" s="175"/>
      <c r="I38" s="175"/>
      <c r="J38" s="175"/>
      <c r="K38" s="175"/>
      <c r="L38" s="175"/>
      <c r="M38" s="176"/>
      <c r="N38" s="176"/>
      <c r="O38" s="177"/>
      <c r="P38" s="172"/>
      <c r="Q38" s="177"/>
    </row>
    <row r="39" spans="1:31" s="99" customFormat="1" ht="15" customHeight="1" x14ac:dyDescent="0.25">
      <c r="A39" s="112">
        <v>5</v>
      </c>
      <c r="B39" s="321" t="s">
        <v>81</v>
      </c>
      <c r="C39" s="322"/>
      <c r="D39" s="322"/>
      <c r="E39" s="322"/>
      <c r="F39" s="322"/>
      <c r="G39" s="322"/>
      <c r="H39" s="322"/>
      <c r="I39" s="322"/>
      <c r="J39" s="322"/>
      <c r="K39" s="322"/>
      <c r="L39" s="322"/>
      <c r="M39" s="322"/>
      <c r="N39" s="322"/>
      <c r="O39" s="322"/>
      <c r="P39" s="322"/>
      <c r="Q39" s="323"/>
    </row>
    <row r="40" spans="1:31" s="99" customFormat="1" ht="21.65" customHeight="1" x14ac:dyDescent="0.25">
      <c r="A40" s="113"/>
      <c r="B40" s="317" t="s">
        <v>82</v>
      </c>
      <c r="C40" s="318"/>
      <c r="D40" s="318"/>
      <c r="E40" s="318"/>
      <c r="F40" s="318"/>
      <c r="G40" s="318"/>
      <c r="H40" s="318"/>
      <c r="I40" s="318"/>
      <c r="J40" s="318"/>
      <c r="K40" s="318"/>
      <c r="L40" s="318"/>
      <c r="M40" s="318"/>
      <c r="N40" s="318"/>
      <c r="O40" s="318"/>
      <c r="P40" s="318"/>
      <c r="Q40" s="319"/>
    </row>
    <row r="41" spans="1:31" s="96" customFormat="1" ht="15" customHeight="1" x14ac:dyDescent="0.25">
      <c r="A41" s="144"/>
      <c r="B41" s="94" t="s">
        <v>71</v>
      </c>
      <c r="C41" s="139"/>
      <c r="D41" s="139"/>
      <c r="E41" s="139"/>
      <c r="F41" s="140"/>
      <c r="G41" s="140"/>
      <c r="H41" s="141"/>
      <c r="I41" s="141"/>
      <c r="J41" s="141"/>
      <c r="K41" s="141"/>
      <c r="L41" s="141"/>
      <c r="M41" s="142"/>
      <c r="N41" s="142"/>
      <c r="O41" s="94"/>
      <c r="P41" s="94"/>
      <c r="Q41" s="143"/>
    </row>
    <row r="42" spans="1:31" s="162" customFormat="1" ht="15" customHeight="1" x14ac:dyDescent="0.25">
      <c r="A42" s="144"/>
      <c r="B42" s="94" t="s">
        <v>72</v>
      </c>
      <c r="C42" s="139"/>
      <c r="D42" s="139"/>
      <c r="E42" s="139"/>
      <c r="F42" s="140"/>
      <c r="G42" s="140"/>
      <c r="H42" s="141"/>
      <c r="I42" s="141"/>
      <c r="J42" s="141"/>
      <c r="K42" s="141"/>
      <c r="L42" s="141"/>
      <c r="M42" s="142"/>
      <c r="N42" s="142"/>
      <c r="O42" s="94"/>
      <c r="P42" s="94"/>
      <c r="Q42" s="143"/>
      <c r="R42" s="96"/>
      <c r="S42" s="96"/>
      <c r="T42" s="96"/>
      <c r="U42" s="96"/>
      <c r="V42" s="96"/>
      <c r="W42" s="96"/>
      <c r="X42" s="96"/>
      <c r="Y42" s="96"/>
      <c r="Z42" s="96"/>
      <c r="AA42" s="96"/>
      <c r="AB42" s="96"/>
      <c r="AC42" s="96"/>
      <c r="AD42" s="96"/>
      <c r="AE42" s="96"/>
    </row>
    <row r="43" spans="1:31" s="162" customFormat="1" ht="15" customHeight="1" x14ac:dyDescent="0.25">
      <c r="A43" s="144"/>
      <c r="B43" s="94" t="s">
        <v>73</v>
      </c>
      <c r="C43" s="139"/>
      <c r="D43" s="139"/>
      <c r="E43" s="139"/>
      <c r="F43" s="140"/>
      <c r="G43" s="140"/>
      <c r="H43" s="141"/>
      <c r="I43" s="141"/>
      <c r="J43" s="141"/>
      <c r="K43" s="141"/>
      <c r="L43" s="141"/>
      <c r="M43" s="142"/>
      <c r="N43" s="142"/>
      <c r="O43" s="94"/>
      <c r="P43" s="94"/>
      <c r="Q43" s="143"/>
      <c r="R43" s="96"/>
      <c r="S43" s="96"/>
      <c r="T43" s="96"/>
      <c r="U43" s="96"/>
      <c r="V43" s="96"/>
      <c r="W43" s="96"/>
      <c r="X43" s="96"/>
      <c r="Y43" s="96"/>
      <c r="Z43" s="96"/>
      <c r="AA43" s="96"/>
      <c r="AB43" s="96"/>
      <c r="AC43" s="96"/>
      <c r="AD43" s="96"/>
      <c r="AE43" s="96"/>
    </row>
    <row r="44" spans="1:31" s="162" customFormat="1" ht="8.15" customHeight="1" x14ac:dyDescent="0.25">
      <c r="A44" s="144"/>
      <c r="B44" s="178"/>
      <c r="C44" s="146"/>
      <c r="D44" s="146"/>
      <c r="E44" s="146"/>
      <c r="F44" s="147"/>
      <c r="G44" s="147"/>
      <c r="H44" s="148"/>
      <c r="I44" s="148"/>
      <c r="J44" s="148"/>
      <c r="K44" s="148"/>
      <c r="L44" s="148"/>
      <c r="M44" s="149"/>
      <c r="N44" s="149"/>
      <c r="O44" s="150"/>
      <c r="P44" s="145"/>
      <c r="Q44" s="151"/>
      <c r="R44" s="96"/>
      <c r="S44" s="96"/>
      <c r="T44" s="96"/>
      <c r="U44" s="96"/>
      <c r="V44" s="96"/>
      <c r="W44" s="96"/>
      <c r="X44" s="96"/>
      <c r="Y44" s="96"/>
      <c r="Z44" s="96"/>
      <c r="AA44" s="96"/>
      <c r="AB44" s="96"/>
      <c r="AC44" s="96"/>
      <c r="AD44" s="96"/>
      <c r="AE44" s="96"/>
    </row>
    <row r="45" spans="1:31" s="126" customFormat="1" ht="15" customHeight="1" thickBot="1" x14ac:dyDescent="0.3">
      <c r="A45" s="114"/>
      <c r="B45" s="115" t="s">
        <v>74</v>
      </c>
      <c r="C45" s="116">
        <f>SUM(C41:C44)</f>
        <v>0</v>
      </c>
      <c r="D45" s="235"/>
      <c r="E45" s="235"/>
      <c r="F45" s="117"/>
      <c r="G45" s="118"/>
      <c r="H45" s="119"/>
      <c r="I45" s="119"/>
      <c r="J45" s="119"/>
      <c r="K45" s="119"/>
      <c r="L45" s="119"/>
      <c r="M45" s="120"/>
      <c r="N45" s="120"/>
      <c r="O45" s="121"/>
      <c r="P45" s="122"/>
      <c r="Q45" s="123"/>
      <c r="R45" s="99"/>
      <c r="S45" s="99"/>
      <c r="T45" s="99"/>
      <c r="U45" s="99"/>
      <c r="V45" s="99"/>
      <c r="W45" s="99"/>
      <c r="X45" s="99"/>
      <c r="Y45" s="99"/>
      <c r="Z45" s="99"/>
      <c r="AA45" s="99"/>
      <c r="AB45" s="99"/>
      <c r="AC45" s="99"/>
      <c r="AD45" s="99"/>
      <c r="AE45" s="99"/>
    </row>
    <row r="46" spans="1:31" s="162" customFormat="1" ht="15" customHeight="1" thickBot="1" x14ac:dyDescent="0.3">
      <c r="A46" s="179"/>
      <c r="B46" s="172"/>
      <c r="C46" s="173"/>
      <c r="D46" s="173"/>
      <c r="E46" s="173"/>
      <c r="F46" s="154"/>
      <c r="G46" s="174"/>
      <c r="H46" s="175"/>
      <c r="I46" s="175"/>
      <c r="J46" s="175"/>
      <c r="K46" s="175"/>
      <c r="L46" s="175"/>
      <c r="M46" s="176"/>
      <c r="N46" s="176"/>
      <c r="O46" s="177"/>
      <c r="P46" s="172"/>
      <c r="Q46" s="177"/>
      <c r="R46" s="96"/>
      <c r="S46" s="96"/>
      <c r="T46" s="96"/>
      <c r="U46" s="96"/>
      <c r="V46" s="96"/>
      <c r="W46" s="96"/>
      <c r="X46" s="96"/>
      <c r="Y46" s="96"/>
      <c r="Z46" s="96"/>
      <c r="AA46" s="96"/>
      <c r="AB46" s="96"/>
      <c r="AC46" s="96"/>
      <c r="AD46" s="96"/>
      <c r="AE46" s="96"/>
    </row>
    <row r="47" spans="1:31" s="99" customFormat="1" ht="15" customHeight="1" x14ac:dyDescent="0.25">
      <c r="A47" s="112">
        <v>6</v>
      </c>
      <c r="B47" s="321" t="s">
        <v>83</v>
      </c>
      <c r="C47" s="322"/>
      <c r="D47" s="322"/>
      <c r="E47" s="322"/>
      <c r="F47" s="322"/>
      <c r="G47" s="322"/>
      <c r="H47" s="322"/>
      <c r="I47" s="322"/>
      <c r="J47" s="322"/>
      <c r="K47" s="322"/>
      <c r="L47" s="322"/>
      <c r="M47" s="322"/>
      <c r="N47" s="322"/>
      <c r="O47" s="322"/>
      <c r="P47" s="322"/>
      <c r="Q47" s="323"/>
    </row>
    <row r="48" spans="1:31" s="99" customFormat="1" ht="15" customHeight="1" x14ac:dyDescent="0.25">
      <c r="A48" s="113"/>
      <c r="B48" s="317" t="s">
        <v>84</v>
      </c>
      <c r="C48" s="318"/>
      <c r="D48" s="318"/>
      <c r="E48" s="318"/>
      <c r="F48" s="318"/>
      <c r="G48" s="318"/>
      <c r="H48" s="318"/>
      <c r="I48" s="318"/>
      <c r="J48" s="318"/>
      <c r="K48" s="318"/>
      <c r="L48" s="318"/>
      <c r="M48" s="318"/>
      <c r="N48" s="318"/>
      <c r="O48" s="318"/>
      <c r="P48" s="318"/>
      <c r="Q48" s="319"/>
    </row>
    <row r="49" spans="1:31" s="96" customFormat="1" ht="15" customHeight="1" x14ac:dyDescent="0.25">
      <c r="A49" s="144"/>
      <c r="B49" s="94" t="s">
        <v>71</v>
      </c>
      <c r="C49" s="139"/>
      <c r="D49" s="139"/>
      <c r="E49" s="139"/>
      <c r="F49" s="140"/>
      <c r="G49" s="140"/>
      <c r="H49" s="141"/>
      <c r="I49" s="141"/>
      <c r="J49" s="141"/>
      <c r="K49" s="141"/>
      <c r="L49" s="141"/>
      <c r="M49" s="142"/>
      <c r="N49" s="142"/>
      <c r="O49" s="94"/>
      <c r="P49" s="94"/>
      <c r="Q49" s="143"/>
    </row>
    <row r="50" spans="1:31" s="96" customFormat="1" ht="15" customHeight="1" x14ac:dyDescent="0.25">
      <c r="A50" s="144"/>
      <c r="B50" s="94" t="s">
        <v>72</v>
      </c>
      <c r="C50" s="139"/>
      <c r="D50" s="139"/>
      <c r="E50" s="139"/>
      <c r="F50" s="140"/>
      <c r="G50" s="140"/>
      <c r="H50" s="141"/>
      <c r="I50" s="141"/>
      <c r="J50" s="141"/>
      <c r="K50" s="141"/>
      <c r="L50" s="141"/>
      <c r="M50" s="142"/>
      <c r="N50" s="142"/>
      <c r="O50" s="94"/>
      <c r="P50" s="94"/>
      <c r="Q50" s="143"/>
    </row>
    <row r="51" spans="1:31" s="96" customFormat="1" ht="13.5" customHeight="1" x14ac:dyDescent="0.25">
      <c r="A51" s="144"/>
      <c r="B51" s="94" t="s">
        <v>73</v>
      </c>
      <c r="C51" s="139"/>
      <c r="D51" s="139"/>
      <c r="E51" s="139"/>
      <c r="F51" s="140"/>
      <c r="G51" s="140"/>
      <c r="H51" s="141"/>
      <c r="I51" s="141"/>
      <c r="J51" s="141"/>
      <c r="K51" s="141"/>
      <c r="L51" s="141"/>
      <c r="M51" s="142"/>
      <c r="N51" s="142"/>
      <c r="O51" s="94"/>
      <c r="P51" s="94"/>
      <c r="Q51" s="143"/>
    </row>
    <row r="52" spans="1:31" s="96" customFormat="1" ht="8.15" customHeight="1" x14ac:dyDescent="0.25">
      <c r="A52" s="144"/>
      <c r="B52" s="178"/>
      <c r="C52" s="146"/>
      <c r="D52" s="146"/>
      <c r="E52" s="146"/>
      <c r="F52" s="147"/>
      <c r="G52" s="147"/>
      <c r="H52" s="148"/>
      <c r="I52" s="148"/>
      <c r="J52" s="148"/>
      <c r="K52" s="148"/>
      <c r="L52" s="148"/>
      <c r="M52" s="149"/>
      <c r="N52" s="149"/>
      <c r="O52" s="150"/>
      <c r="P52" s="145"/>
      <c r="Q52" s="151"/>
    </row>
    <row r="53" spans="1:31" s="126" customFormat="1" ht="15" customHeight="1" thickBot="1" x14ac:dyDescent="0.3">
      <c r="A53" s="114"/>
      <c r="B53" s="115" t="s">
        <v>74</v>
      </c>
      <c r="C53" s="116">
        <f>SUM(C49:C52)</f>
        <v>0</v>
      </c>
      <c r="D53" s="235"/>
      <c r="E53" s="235"/>
      <c r="F53" s="117"/>
      <c r="G53" s="118"/>
      <c r="H53" s="119"/>
      <c r="I53" s="119"/>
      <c r="J53" s="119"/>
      <c r="K53" s="119"/>
      <c r="L53" s="119"/>
      <c r="M53" s="120"/>
      <c r="N53" s="120"/>
      <c r="O53" s="121"/>
      <c r="P53" s="122"/>
      <c r="Q53" s="123"/>
      <c r="R53" s="99"/>
      <c r="S53" s="99"/>
      <c r="T53" s="99"/>
      <c r="U53" s="99"/>
      <c r="V53" s="99"/>
      <c r="W53" s="99"/>
      <c r="X53" s="99"/>
      <c r="Y53" s="99"/>
      <c r="Z53" s="99"/>
      <c r="AA53" s="99"/>
      <c r="AB53" s="99"/>
      <c r="AC53" s="99"/>
      <c r="AD53" s="99"/>
      <c r="AE53" s="99"/>
    </row>
    <row r="54" spans="1:31" s="162" customFormat="1" ht="15" customHeight="1" thickBot="1" x14ac:dyDescent="0.3">
      <c r="A54" s="179"/>
      <c r="B54" s="172"/>
      <c r="C54" s="173"/>
      <c r="D54" s="173"/>
      <c r="E54" s="173"/>
      <c r="F54" s="154"/>
      <c r="G54" s="174"/>
      <c r="H54" s="175"/>
      <c r="I54" s="175"/>
      <c r="J54" s="175"/>
      <c r="K54" s="175"/>
      <c r="L54" s="175"/>
      <c r="M54" s="176"/>
      <c r="N54" s="176"/>
      <c r="O54" s="177"/>
      <c r="P54" s="172"/>
      <c r="Q54" s="177"/>
      <c r="R54" s="96"/>
      <c r="S54" s="96"/>
      <c r="T54" s="96"/>
      <c r="U54" s="96"/>
      <c r="V54" s="96"/>
      <c r="W54" s="96"/>
      <c r="X54" s="96"/>
      <c r="Y54" s="96"/>
      <c r="Z54" s="96"/>
      <c r="AA54" s="96"/>
      <c r="AB54" s="96"/>
      <c r="AC54" s="96"/>
      <c r="AD54" s="96"/>
      <c r="AE54" s="96"/>
    </row>
    <row r="55" spans="1:31" s="126" customFormat="1" ht="15" customHeight="1" x14ac:dyDescent="0.25">
      <c r="A55" s="112">
        <v>7</v>
      </c>
      <c r="B55" s="321" t="s">
        <v>85</v>
      </c>
      <c r="C55" s="322"/>
      <c r="D55" s="322"/>
      <c r="E55" s="322"/>
      <c r="F55" s="322"/>
      <c r="G55" s="322"/>
      <c r="H55" s="322"/>
      <c r="I55" s="322"/>
      <c r="J55" s="322"/>
      <c r="K55" s="322"/>
      <c r="L55" s="322"/>
      <c r="M55" s="322"/>
      <c r="N55" s="322"/>
      <c r="O55" s="322"/>
      <c r="P55" s="322"/>
      <c r="Q55" s="323"/>
      <c r="R55" s="99"/>
      <c r="S55" s="99"/>
      <c r="T55" s="99"/>
      <c r="U55" s="99"/>
      <c r="V55" s="99"/>
      <c r="W55" s="99"/>
      <c r="X55" s="99"/>
      <c r="Y55" s="99"/>
      <c r="Z55" s="99"/>
      <c r="AA55" s="99"/>
      <c r="AB55" s="99"/>
      <c r="AC55" s="99"/>
      <c r="AD55" s="99"/>
      <c r="AE55" s="99"/>
    </row>
    <row r="56" spans="1:31" s="126" customFormat="1" ht="15" customHeight="1" x14ac:dyDescent="0.25">
      <c r="A56" s="113"/>
      <c r="B56" s="317" t="s">
        <v>86</v>
      </c>
      <c r="C56" s="318"/>
      <c r="D56" s="318"/>
      <c r="E56" s="318"/>
      <c r="F56" s="318"/>
      <c r="G56" s="318"/>
      <c r="H56" s="318"/>
      <c r="I56" s="318"/>
      <c r="J56" s="318"/>
      <c r="K56" s="318"/>
      <c r="L56" s="318"/>
      <c r="M56" s="318"/>
      <c r="N56" s="318"/>
      <c r="O56" s="318"/>
      <c r="P56" s="318"/>
      <c r="Q56" s="319"/>
      <c r="R56" s="99"/>
      <c r="S56" s="99"/>
      <c r="T56" s="99"/>
      <c r="U56" s="99"/>
      <c r="V56" s="99"/>
      <c r="W56" s="99"/>
      <c r="X56" s="99"/>
      <c r="Y56" s="99"/>
      <c r="Z56" s="99"/>
      <c r="AA56" s="99"/>
      <c r="AB56" s="99"/>
      <c r="AC56" s="99"/>
      <c r="AD56" s="99"/>
      <c r="AE56" s="99"/>
    </row>
    <row r="57" spans="1:31" s="162" customFormat="1" ht="15" customHeight="1" x14ac:dyDescent="0.25">
      <c r="A57" s="144"/>
      <c r="B57" s="94" t="s">
        <v>71</v>
      </c>
      <c r="C57" s="139"/>
      <c r="D57" s="139"/>
      <c r="E57" s="139"/>
      <c r="F57" s="140"/>
      <c r="G57" s="140"/>
      <c r="H57" s="141"/>
      <c r="I57" s="141"/>
      <c r="J57" s="141"/>
      <c r="K57" s="141"/>
      <c r="L57" s="141"/>
      <c r="M57" s="142"/>
      <c r="N57" s="142"/>
      <c r="O57" s="94"/>
      <c r="P57" s="94"/>
      <c r="Q57" s="143"/>
      <c r="R57" s="96"/>
      <c r="S57" s="96"/>
      <c r="T57" s="96"/>
      <c r="U57" s="96"/>
      <c r="V57" s="96"/>
      <c r="W57" s="96"/>
      <c r="X57" s="96"/>
      <c r="Y57" s="96"/>
      <c r="Z57" s="96"/>
      <c r="AA57" s="96"/>
      <c r="AB57" s="96"/>
      <c r="AC57" s="96"/>
      <c r="AD57" s="96"/>
      <c r="AE57" s="96"/>
    </row>
    <row r="58" spans="1:31" s="96" customFormat="1" ht="15" customHeight="1" x14ac:dyDescent="0.25">
      <c r="A58" s="144"/>
      <c r="B58" s="94" t="s">
        <v>72</v>
      </c>
      <c r="C58" s="139"/>
      <c r="D58" s="139"/>
      <c r="E58" s="139"/>
      <c r="F58" s="140"/>
      <c r="G58" s="140"/>
      <c r="H58" s="141"/>
      <c r="I58" s="141"/>
      <c r="J58" s="141"/>
      <c r="K58" s="141"/>
      <c r="L58" s="141"/>
      <c r="M58" s="142"/>
      <c r="N58" s="142"/>
      <c r="O58" s="94"/>
      <c r="P58" s="94"/>
      <c r="Q58" s="143"/>
    </row>
    <row r="59" spans="1:31" s="96" customFormat="1" ht="14.15" customHeight="1" x14ac:dyDescent="0.25">
      <c r="A59" s="144"/>
      <c r="B59" s="94" t="s">
        <v>73</v>
      </c>
      <c r="C59" s="139"/>
      <c r="D59" s="139"/>
      <c r="E59" s="139"/>
      <c r="F59" s="140"/>
      <c r="G59" s="140"/>
      <c r="H59" s="141"/>
      <c r="I59" s="141"/>
      <c r="J59" s="141"/>
      <c r="K59" s="141"/>
      <c r="L59" s="141"/>
      <c r="M59" s="142"/>
      <c r="N59" s="142"/>
      <c r="O59" s="94"/>
      <c r="P59" s="94"/>
      <c r="Q59" s="143"/>
    </row>
    <row r="60" spans="1:31" s="96" customFormat="1" ht="8.15" customHeight="1" x14ac:dyDescent="0.25">
      <c r="A60" s="144"/>
      <c r="B60" s="178"/>
      <c r="C60" s="146"/>
      <c r="D60" s="146"/>
      <c r="E60" s="146"/>
      <c r="F60" s="147"/>
      <c r="G60" s="147"/>
      <c r="H60" s="148"/>
      <c r="I60" s="148"/>
      <c r="J60" s="148"/>
      <c r="K60" s="148"/>
      <c r="L60" s="148"/>
      <c r="M60" s="149"/>
      <c r="N60" s="149"/>
      <c r="O60" s="150"/>
      <c r="P60" s="145"/>
      <c r="Q60" s="151"/>
    </row>
    <row r="61" spans="1:31" s="99" customFormat="1" ht="15" customHeight="1" thickBot="1" x14ac:dyDescent="0.3">
      <c r="A61" s="114"/>
      <c r="B61" s="115" t="s">
        <v>74</v>
      </c>
      <c r="C61" s="116">
        <f>SUM(C57:C60)</f>
        <v>0</v>
      </c>
      <c r="D61" s="235"/>
      <c r="E61" s="235"/>
      <c r="F61" s="117"/>
      <c r="G61" s="118"/>
      <c r="H61" s="119"/>
      <c r="I61" s="119"/>
      <c r="J61" s="119"/>
      <c r="K61" s="119"/>
      <c r="L61" s="119"/>
      <c r="M61" s="120"/>
      <c r="N61" s="120"/>
      <c r="O61" s="121"/>
      <c r="P61" s="122"/>
      <c r="Q61" s="123"/>
    </row>
    <row r="62" spans="1:31" s="96" customFormat="1" ht="15" customHeight="1" thickBot="1" x14ac:dyDescent="0.3">
      <c r="A62" s="179"/>
      <c r="B62" s="172"/>
      <c r="C62" s="173"/>
      <c r="D62" s="173"/>
      <c r="E62" s="173"/>
      <c r="F62" s="154"/>
      <c r="G62" s="174"/>
      <c r="H62" s="175"/>
      <c r="I62" s="175"/>
      <c r="J62" s="175"/>
      <c r="K62" s="175"/>
      <c r="L62" s="175"/>
      <c r="M62" s="176"/>
      <c r="N62" s="176"/>
      <c r="O62" s="177"/>
      <c r="P62" s="172"/>
      <c r="Q62" s="177"/>
    </row>
    <row r="63" spans="1:31" s="99" customFormat="1" ht="15" customHeight="1" x14ac:dyDescent="0.25">
      <c r="A63" s="112">
        <v>8</v>
      </c>
      <c r="B63" s="321" t="s">
        <v>87</v>
      </c>
      <c r="C63" s="322"/>
      <c r="D63" s="322"/>
      <c r="E63" s="322"/>
      <c r="F63" s="322"/>
      <c r="G63" s="322"/>
      <c r="H63" s="322"/>
      <c r="I63" s="322"/>
      <c r="J63" s="322"/>
      <c r="K63" s="322"/>
      <c r="L63" s="322"/>
      <c r="M63" s="322"/>
      <c r="N63" s="322"/>
      <c r="O63" s="322"/>
      <c r="P63" s="322"/>
      <c r="Q63" s="323"/>
    </row>
    <row r="64" spans="1:31" s="126" customFormat="1" ht="15" customHeight="1" x14ac:dyDescent="0.25">
      <c r="A64" s="113"/>
      <c r="B64" s="317" t="s">
        <v>88</v>
      </c>
      <c r="C64" s="318"/>
      <c r="D64" s="318"/>
      <c r="E64" s="318"/>
      <c r="F64" s="318"/>
      <c r="G64" s="318"/>
      <c r="H64" s="318"/>
      <c r="I64" s="318"/>
      <c r="J64" s="318"/>
      <c r="K64" s="318"/>
      <c r="L64" s="318"/>
      <c r="M64" s="318"/>
      <c r="N64" s="318"/>
      <c r="O64" s="318"/>
      <c r="P64" s="318"/>
      <c r="Q64" s="319"/>
      <c r="R64" s="99"/>
      <c r="S64" s="99"/>
      <c r="T64" s="99"/>
      <c r="U64" s="99"/>
      <c r="V64" s="99"/>
      <c r="W64" s="99"/>
      <c r="X64" s="99"/>
      <c r="Y64" s="99"/>
      <c r="Z64" s="99"/>
      <c r="AA64" s="99"/>
      <c r="AB64" s="99"/>
      <c r="AC64" s="99"/>
      <c r="AD64" s="99"/>
      <c r="AE64" s="99"/>
    </row>
    <row r="65" spans="1:31" s="162" customFormat="1" ht="15" customHeight="1" x14ac:dyDescent="0.25">
      <c r="A65" s="144"/>
      <c r="B65" s="94" t="s">
        <v>71</v>
      </c>
      <c r="C65" s="139"/>
      <c r="D65" s="139"/>
      <c r="E65" s="139"/>
      <c r="F65" s="140"/>
      <c r="G65" s="140"/>
      <c r="H65" s="141"/>
      <c r="I65" s="141"/>
      <c r="J65" s="141"/>
      <c r="K65" s="141"/>
      <c r="L65" s="141"/>
      <c r="M65" s="142"/>
      <c r="N65" s="142"/>
      <c r="O65" s="94"/>
      <c r="P65" s="94"/>
      <c r="Q65" s="143"/>
      <c r="R65" s="96"/>
      <c r="S65" s="96"/>
      <c r="T65" s="96"/>
      <c r="U65" s="96"/>
      <c r="V65" s="96"/>
      <c r="W65" s="96"/>
      <c r="X65" s="96"/>
      <c r="Y65" s="96"/>
      <c r="Z65" s="96"/>
      <c r="AA65" s="96"/>
      <c r="AB65" s="96"/>
      <c r="AC65" s="96"/>
      <c r="AD65" s="96"/>
      <c r="AE65" s="96"/>
    </row>
    <row r="66" spans="1:31" s="162" customFormat="1" ht="15" customHeight="1" x14ac:dyDescent="0.25">
      <c r="A66" s="144"/>
      <c r="B66" s="94" t="s">
        <v>72</v>
      </c>
      <c r="C66" s="139"/>
      <c r="D66" s="139"/>
      <c r="E66" s="139"/>
      <c r="F66" s="140"/>
      <c r="G66" s="140"/>
      <c r="H66" s="141"/>
      <c r="I66" s="141"/>
      <c r="J66" s="141"/>
      <c r="K66" s="141"/>
      <c r="L66" s="141"/>
      <c r="M66" s="142"/>
      <c r="N66" s="142"/>
      <c r="O66" s="94"/>
      <c r="P66" s="94"/>
      <c r="Q66" s="143"/>
      <c r="R66" s="96"/>
      <c r="S66" s="96"/>
      <c r="T66" s="96"/>
      <c r="U66" s="96"/>
      <c r="V66" s="96"/>
      <c r="W66" s="96"/>
      <c r="X66" s="96"/>
      <c r="Y66" s="96"/>
      <c r="Z66" s="96"/>
      <c r="AA66" s="96"/>
      <c r="AB66" s="96"/>
      <c r="AC66" s="96"/>
      <c r="AD66" s="96"/>
      <c r="AE66" s="96"/>
    </row>
    <row r="67" spans="1:31" s="162" customFormat="1" ht="14.15" customHeight="1" x14ac:dyDescent="0.25">
      <c r="A67" s="144"/>
      <c r="B67" s="94" t="s">
        <v>73</v>
      </c>
      <c r="C67" s="139"/>
      <c r="D67" s="139"/>
      <c r="E67" s="139"/>
      <c r="F67" s="140"/>
      <c r="G67" s="140"/>
      <c r="H67" s="141"/>
      <c r="I67" s="141"/>
      <c r="J67" s="141"/>
      <c r="K67" s="141"/>
      <c r="L67" s="141"/>
      <c r="M67" s="142"/>
      <c r="N67" s="142"/>
      <c r="O67" s="94"/>
      <c r="P67" s="94"/>
      <c r="Q67" s="143"/>
      <c r="R67" s="96"/>
      <c r="S67" s="96"/>
      <c r="T67" s="96"/>
      <c r="U67" s="96"/>
      <c r="V67" s="96"/>
      <c r="W67" s="96"/>
      <c r="X67" s="96"/>
      <c r="Y67" s="96"/>
      <c r="Z67" s="96"/>
      <c r="AA67" s="96"/>
      <c r="AB67" s="96"/>
      <c r="AC67" s="96"/>
      <c r="AD67" s="96"/>
      <c r="AE67" s="96"/>
    </row>
    <row r="68" spans="1:31" s="162" customFormat="1" ht="8.15" customHeight="1" x14ac:dyDescent="0.25">
      <c r="A68" s="144"/>
      <c r="B68" s="178"/>
      <c r="C68" s="146"/>
      <c r="D68" s="146"/>
      <c r="E68" s="146"/>
      <c r="F68" s="147"/>
      <c r="G68" s="147"/>
      <c r="H68" s="148"/>
      <c r="I68" s="148"/>
      <c r="J68" s="148"/>
      <c r="K68" s="148"/>
      <c r="L68" s="148"/>
      <c r="M68" s="149"/>
      <c r="N68" s="149"/>
      <c r="O68" s="150"/>
      <c r="P68" s="145"/>
      <c r="Q68" s="151"/>
      <c r="R68" s="96"/>
      <c r="S68" s="96"/>
      <c r="T68" s="96"/>
      <c r="U68" s="96"/>
      <c r="V68" s="96"/>
      <c r="W68" s="96"/>
      <c r="X68" s="96"/>
      <c r="Y68" s="96"/>
      <c r="Z68" s="96"/>
      <c r="AA68" s="96"/>
      <c r="AB68" s="96"/>
      <c r="AC68" s="96"/>
      <c r="AD68" s="96"/>
      <c r="AE68" s="96"/>
    </row>
    <row r="69" spans="1:31" s="99" customFormat="1" ht="15" customHeight="1" thickBot="1" x14ac:dyDescent="0.4">
      <c r="A69" s="114"/>
      <c r="B69" s="115" t="s">
        <v>74</v>
      </c>
      <c r="C69" s="116">
        <f>SUM(C65:C68)</f>
        <v>0</v>
      </c>
      <c r="D69" s="235"/>
      <c r="E69" s="235"/>
      <c r="F69" s="117"/>
      <c r="G69" s="118"/>
      <c r="H69" s="119"/>
      <c r="I69" s="119"/>
      <c r="J69" s="119"/>
      <c r="K69" s="119"/>
      <c r="L69" s="119"/>
      <c r="M69" s="120"/>
      <c r="N69" s="120"/>
      <c r="O69" s="121"/>
      <c r="P69" s="122"/>
      <c r="Q69" s="123"/>
      <c r="W69" s="100"/>
      <c r="X69" s="100"/>
      <c r="Y69" s="100"/>
      <c r="Z69" s="100"/>
      <c r="AA69" s="100"/>
      <c r="AB69" s="100"/>
      <c r="AC69" s="100"/>
      <c r="AD69" s="100"/>
      <c r="AE69" s="100"/>
    </row>
    <row r="70" spans="1:31" s="96" customFormat="1" ht="15" customHeight="1" thickBot="1" x14ac:dyDescent="0.4">
      <c r="A70" s="179"/>
      <c r="B70" s="172"/>
      <c r="C70" s="173"/>
      <c r="D70" s="173"/>
      <c r="E70" s="173"/>
      <c r="F70" s="154"/>
      <c r="G70" s="174"/>
      <c r="H70" s="175"/>
      <c r="I70" s="175"/>
      <c r="J70" s="175"/>
      <c r="K70" s="175"/>
      <c r="L70" s="175"/>
      <c r="M70" s="176"/>
      <c r="N70" s="176"/>
      <c r="O70" s="177"/>
      <c r="P70" s="172"/>
      <c r="Q70" s="177"/>
      <c r="W70" s="93"/>
      <c r="X70" s="93"/>
      <c r="Y70" s="93"/>
      <c r="Z70" s="93"/>
      <c r="AA70" s="93"/>
      <c r="AB70" s="93"/>
      <c r="AC70" s="93"/>
      <c r="AD70" s="93"/>
      <c r="AE70" s="93"/>
    </row>
    <row r="71" spans="1:31" s="99" customFormat="1" ht="15" customHeight="1" x14ac:dyDescent="0.35">
      <c r="A71" s="112">
        <v>9</v>
      </c>
      <c r="B71" s="321" t="s">
        <v>89</v>
      </c>
      <c r="C71" s="322"/>
      <c r="D71" s="322"/>
      <c r="E71" s="322"/>
      <c r="F71" s="322"/>
      <c r="G71" s="322"/>
      <c r="H71" s="322"/>
      <c r="I71" s="322"/>
      <c r="J71" s="322"/>
      <c r="K71" s="322"/>
      <c r="L71" s="322"/>
      <c r="M71" s="322"/>
      <c r="N71" s="322"/>
      <c r="O71" s="322"/>
      <c r="P71" s="322"/>
      <c r="Q71" s="323"/>
      <c r="W71" s="100"/>
      <c r="X71" s="100"/>
      <c r="Y71" s="100"/>
      <c r="Z71" s="100"/>
      <c r="AA71" s="100"/>
      <c r="AB71" s="100"/>
      <c r="AC71" s="100"/>
      <c r="AD71" s="100"/>
      <c r="AE71" s="100"/>
    </row>
    <row r="72" spans="1:31" s="99" customFormat="1" ht="15" customHeight="1" x14ac:dyDescent="0.35">
      <c r="A72" s="113"/>
      <c r="B72" s="317" t="s">
        <v>90</v>
      </c>
      <c r="C72" s="318"/>
      <c r="D72" s="318"/>
      <c r="E72" s="318"/>
      <c r="F72" s="318"/>
      <c r="G72" s="318"/>
      <c r="H72" s="318"/>
      <c r="I72" s="318"/>
      <c r="J72" s="318"/>
      <c r="K72" s="318"/>
      <c r="L72" s="318"/>
      <c r="M72" s="318"/>
      <c r="N72" s="318"/>
      <c r="O72" s="318"/>
      <c r="P72" s="318"/>
      <c r="Q72" s="319"/>
      <c r="W72" s="100"/>
      <c r="X72" s="100"/>
      <c r="Y72" s="100"/>
      <c r="Z72" s="100"/>
      <c r="AA72" s="100"/>
      <c r="AB72" s="100"/>
      <c r="AC72" s="100"/>
      <c r="AD72" s="100"/>
      <c r="AE72" s="100"/>
    </row>
    <row r="73" spans="1:31" s="96" customFormat="1" ht="15" customHeight="1" x14ac:dyDescent="0.35">
      <c r="A73" s="144"/>
      <c r="B73" s="94" t="s">
        <v>71</v>
      </c>
      <c r="C73" s="139"/>
      <c r="D73" s="139"/>
      <c r="E73" s="139"/>
      <c r="F73" s="140"/>
      <c r="G73" s="140"/>
      <c r="H73" s="141"/>
      <c r="I73" s="141"/>
      <c r="J73" s="141"/>
      <c r="K73" s="141"/>
      <c r="L73" s="141"/>
      <c r="M73" s="142"/>
      <c r="N73" s="142"/>
      <c r="O73" s="94"/>
      <c r="P73" s="94"/>
      <c r="Q73" s="143"/>
      <c r="W73" s="93"/>
      <c r="X73" s="93"/>
      <c r="Y73" s="93"/>
      <c r="Z73" s="93"/>
      <c r="AA73" s="93"/>
      <c r="AB73" s="93"/>
      <c r="AC73" s="93"/>
      <c r="AD73" s="93"/>
      <c r="AE73" s="93"/>
    </row>
    <row r="74" spans="1:31" s="96" customFormat="1" ht="15" customHeight="1" x14ac:dyDescent="0.35">
      <c r="A74" s="144"/>
      <c r="B74" s="94" t="s">
        <v>72</v>
      </c>
      <c r="C74" s="139"/>
      <c r="D74" s="139"/>
      <c r="E74" s="139"/>
      <c r="F74" s="140"/>
      <c r="G74" s="140"/>
      <c r="H74" s="141"/>
      <c r="I74" s="141"/>
      <c r="J74" s="141"/>
      <c r="K74" s="141"/>
      <c r="L74" s="141"/>
      <c r="M74" s="142"/>
      <c r="N74" s="142"/>
      <c r="O74" s="94"/>
      <c r="P74" s="94"/>
      <c r="Q74" s="143"/>
      <c r="W74" s="93"/>
      <c r="X74" s="93"/>
      <c r="Y74" s="93"/>
      <c r="Z74" s="93"/>
      <c r="AA74" s="93"/>
      <c r="AB74" s="93"/>
      <c r="AC74" s="93"/>
      <c r="AD74" s="93"/>
      <c r="AE74" s="93"/>
    </row>
    <row r="75" spans="1:31" s="162" customFormat="1" ht="15" customHeight="1" x14ac:dyDescent="0.35">
      <c r="A75" s="144"/>
      <c r="B75" s="94" t="s">
        <v>73</v>
      </c>
      <c r="C75" s="139"/>
      <c r="D75" s="139"/>
      <c r="E75" s="139"/>
      <c r="F75" s="140"/>
      <c r="G75" s="140"/>
      <c r="H75" s="141"/>
      <c r="I75" s="141"/>
      <c r="J75" s="141"/>
      <c r="K75" s="141"/>
      <c r="L75" s="141"/>
      <c r="M75" s="142"/>
      <c r="N75" s="142"/>
      <c r="O75" s="94"/>
      <c r="P75" s="94"/>
      <c r="Q75" s="143"/>
      <c r="R75" s="96"/>
      <c r="S75" s="96"/>
      <c r="T75" s="96"/>
      <c r="U75" s="96"/>
      <c r="V75" s="96"/>
      <c r="W75" s="93"/>
      <c r="X75" s="93"/>
      <c r="Y75" s="93"/>
      <c r="Z75" s="93"/>
      <c r="AA75" s="93"/>
      <c r="AB75" s="93"/>
      <c r="AC75" s="93"/>
      <c r="AD75" s="93"/>
      <c r="AE75" s="93"/>
    </row>
    <row r="76" spans="1:31" s="162" customFormat="1" ht="8.5" customHeight="1" x14ac:dyDescent="0.35">
      <c r="A76" s="144"/>
      <c r="B76" s="180"/>
      <c r="C76" s="146"/>
      <c r="D76" s="146"/>
      <c r="E76" s="146"/>
      <c r="F76" s="147"/>
      <c r="G76" s="147"/>
      <c r="H76" s="148"/>
      <c r="I76" s="148"/>
      <c r="J76" s="148"/>
      <c r="K76" s="148"/>
      <c r="L76" s="148"/>
      <c r="M76" s="149"/>
      <c r="N76" s="149"/>
      <c r="O76" s="150"/>
      <c r="P76" s="145"/>
      <c r="Q76" s="151"/>
      <c r="R76" s="96"/>
      <c r="S76" s="96"/>
      <c r="T76" s="96"/>
      <c r="U76" s="96"/>
      <c r="V76" s="96"/>
      <c r="W76" s="93"/>
      <c r="X76" s="93"/>
      <c r="Y76" s="93"/>
      <c r="Z76" s="93"/>
      <c r="AA76" s="93"/>
      <c r="AB76" s="93"/>
      <c r="AC76" s="93"/>
      <c r="AD76" s="93"/>
      <c r="AE76" s="93"/>
    </row>
    <row r="77" spans="1:31" s="126" customFormat="1" ht="15" customHeight="1" thickBot="1" x14ac:dyDescent="0.4">
      <c r="A77" s="114"/>
      <c r="B77" s="115" t="s">
        <v>74</v>
      </c>
      <c r="C77" s="116">
        <f>SUM(C73:C76)</f>
        <v>0</v>
      </c>
      <c r="D77" s="235"/>
      <c r="E77" s="235"/>
      <c r="F77" s="117"/>
      <c r="G77" s="118"/>
      <c r="H77" s="119"/>
      <c r="I77" s="119"/>
      <c r="J77" s="119"/>
      <c r="K77" s="119"/>
      <c r="L77" s="119"/>
      <c r="M77" s="120"/>
      <c r="N77" s="120"/>
      <c r="O77" s="121"/>
      <c r="P77" s="122"/>
      <c r="Q77" s="123"/>
      <c r="R77" s="99"/>
      <c r="S77" s="99"/>
      <c r="T77" s="99"/>
      <c r="U77" s="99"/>
      <c r="V77" s="99"/>
      <c r="W77" s="100"/>
      <c r="X77" s="100"/>
      <c r="Y77" s="100"/>
      <c r="Z77" s="100"/>
      <c r="AA77" s="100"/>
      <c r="AB77" s="100"/>
      <c r="AC77" s="100"/>
      <c r="AD77" s="100"/>
      <c r="AE77" s="100"/>
    </row>
    <row r="78" spans="1:31" s="162" customFormat="1" ht="15" customHeight="1" thickBot="1" x14ac:dyDescent="0.4">
      <c r="A78" s="179"/>
      <c r="B78" s="172"/>
      <c r="C78" s="173"/>
      <c r="D78" s="173"/>
      <c r="E78" s="173"/>
      <c r="F78" s="154"/>
      <c r="G78" s="174"/>
      <c r="H78" s="175"/>
      <c r="I78" s="175"/>
      <c r="J78" s="175"/>
      <c r="K78" s="175"/>
      <c r="L78" s="175"/>
      <c r="M78" s="176"/>
      <c r="N78" s="176"/>
      <c r="O78" s="177"/>
      <c r="P78" s="172"/>
      <c r="Q78" s="177"/>
      <c r="R78" s="96"/>
      <c r="S78" s="96"/>
      <c r="T78" s="96"/>
      <c r="U78" s="96"/>
      <c r="V78" s="96"/>
      <c r="W78" s="93"/>
      <c r="X78" s="93"/>
      <c r="Y78" s="93"/>
      <c r="Z78" s="93"/>
      <c r="AA78" s="93"/>
      <c r="AB78" s="93"/>
      <c r="AC78" s="93"/>
      <c r="AD78" s="93"/>
      <c r="AE78" s="93"/>
    </row>
    <row r="79" spans="1:31" s="99" customFormat="1" ht="15" customHeight="1" x14ac:dyDescent="0.35">
      <c r="A79" s="112">
        <v>10</v>
      </c>
      <c r="B79" s="321" t="s">
        <v>91</v>
      </c>
      <c r="C79" s="322"/>
      <c r="D79" s="322"/>
      <c r="E79" s="322"/>
      <c r="F79" s="322"/>
      <c r="G79" s="322"/>
      <c r="H79" s="322"/>
      <c r="I79" s="322"/>
      <c r="J79" s="322"/>
      <c r="K79" s="322"/>
      <c r="L79" s="322"/>
      <c r="M79" s="322"/>
      <c r="N79" s="322"/>
      <c r="O79" s="322"/>
      <c r="P79" s="322"/>
      <c r="Q79" s="323"/>
      <c r="W79" s="100"/>
      <c r="X79" s="100"/>
      <c r="Y79" s="100"/>
      <c r="Z79" s="100"/>
      <c r="AA79" s="100"/>
      <c r="AB79" s="100"/>
      <c r="AC79" s="100"/>
      <c r="AD79" s="100"/>
      <c r="AE79" s="100"/>
    </row>
    <row r="80" spans="1:31" s="99" customFormat="1" ht="15" customHeight="1" x14ac:dyDescent="0.35">
      <c r="A80" s="113"/>
      <c r="B80" s="317" t="s">
        <v>92</v>
      </c>
      <c r="C80" s="318"/>
      <c r="D80" s="318"/>
      <c r="E80" s="318"/>
      <c r="F80" s="318"/>
      <c r="G80" s="318"/>
      <c r="H80" s="318"/>
      <c r="I80" s="318"/>
      <c r="J80" s="318"/>
      <c r="K80" s="318"/>
      <c r="L80" s="318"/>
      <c r="M80" s="318"/>
      <c r="N80" s="318"/>
      <c r="O80" s="318"/>
      <c r="P80" s="318"/>
      <c r="Q80" s="319"/>
      <c r="W80" s="100"/>
      <c r="X80" s="100"/>
      <c r="Y80" s="100"/>
      <c r="Z80" s="100"/>
      <c r="AA80" s="100"/>
      <c r="AB80" s="100"/>
      <c r="AC80" s="100"/>
      <c r="AD80" s="100"/>
      <c r="AE80" s="100"/>
    </row>
    <row r="81" spans="1:31" s="96" customFormat="1" ht="15" customHeight="1" x14ac:dyDescent="0.35">
      <c r="A81" s="144"/>
      <c r="B81" s="94" t="s">
        <v>71</v>
      </c>
      <c r="C81" s="139"/>
      <c r="D81" s="139"/>
      <c r="E81" s="139"/>
      <c r="F81" s="140"/>
      <c r="G81" s="140"/>
      <c r="H81" s="141"/>
      <c r="I81" s="141"/>
      <c r="J81" s="141"/>
      <c r="K81" s="141"/>
      <c r="L81" s="141"/>
      <c r="M81" s="142"/>
      <c r="N81" s="142"/>
      <c r="O81" s="94"/>
      <c r="P81" s="94"/>
      <c r="Q81" s="143"/>
      <c r="W81" s="93"/>
      <c r="X81" s="93"/>
      <c r="Y81" s="93"/>
      <c r="Z81" s="93"/>
      <c r="AA81" s="93"/>
      <c r="AB81" s="93"/>
      <c r="AC81" s="93"/>
      <c r="AD81" s="93"/>
      <c r="AE81" s="93"/>
    </row>
    <row r="82" spans="1:31" s="96" customFormat="1" ht="15" customHeight="1" x14ac:dyDescent="0.35">
      <c r="A82" s="144"/>
      <c r="B82" s="94" t="s">
        <v>72</v>
      </c>
      <c r="C82" s="139"/>
      <c r="D82" s="139"/>
      <c r="E82" s="139"/>
      <c r="F82" s="140"/>
      <c r="G82" s="140"/>
      <c r="H82" s="141"/>
      <c r="I82" s="141"/>
      <c r="J82" s="141"/>
      <c r="K82" s="141"/>
      <c r="L82" s="141"/>
      <c r="M82" s="142"/>
      <c r="N82" s="142"/>
      <c r="O82" s="94"/>
      <c r="P82" s="94"/>
      <c r="Q82" s="143"/>
      <c r="W82" s="93"/>
      <c r="X82" s="93"/>
      <c r="Y82" s="93"/>
      <c r="Z82" s="93"/>
      <c r="AA82" s="93"/>
      <c r="AB82" s="93"/>
      <c r="AC82" s="93"/>
      <c r="AD82" s="93"/>
      <c r="AE82" s="93"/>
    </row>
    <row r="83" spans="1:31" s="96" customFormat="1" ht="14.15" customHeight="1" x14ac:dyDescent="0.35">
      <c r="A83" s="144"/>
      <c r="B83" s="94" t="s">
        <v>73</v>
      </c>
      <c r="C83" s="139"/>
      <c r="D83" s="139"/>
      <c r="E83" s="139"/>
      <c r="F83" s="140"/>
      <c r="G83" s="140"/>
      <c r="H83" s="141"/>
      <c r="I83" s="141"/>
      <c r="J83" s="141"/>
      <c r="K83" s="141"/>
      <c r="L83" s="141"/>
      <c r="M83" s="142"/>
      <c r="N83" s="142"/>
      <c r="O83" s="94"/>
      <c r="P83" s="94"/>
      <c r="Q83" s="143"/>
      <c r="W83" s="93"/>
      <c r="X83" s="93"/>
      <c r="Y83" s="93"/>
      <c r="Z83" s="93"/>
      <c r="AA83" s="93"/>
      <c r="AB83" s="93"/>
      <c r="AC83" s="93"/>
      <c r="AD83" s="93"/>
      <c r="AE83" s="93"/>
    </row>
    <row r="84" spans="1:31" s="96" customFormat="1" ht="8.15" customHeight="1" x14ac:dyDescent="0.35">
      <c r="A84" s="144"/>
      <c r="B84" s="180"/>
      <c r="C84" s="146"/>
      <c r="D84" s="146"/>
      <c r="E84" s="146"/>
      <c r="F84" s="147"/>
      <c r="G84" s="147"/>
      <c r="H84" s="148"/>
      <c r="I84" s="148"/>
      <c r="J84" s="148"/>
      <c r="K84" s="148"/>
      <c r="L84" s="148"/>
      <c r="M84" s="149"/>
      <c r="N84" s="149"/>
      <c r="O84" s="150"/>
      <c r="P84" s="145"/>
      <c r="Q84" s="151"/>
      <c r="W84" s="93"/>
      <c r="X84" s="93"/>
      <c r="Y84" s="93"/>
      <c r="Z84" s="93"/>
      <c r="AA84" s="93"/>
      <c r="AB84" s="93"/>
      <c r="AC84" s="93"/>
      <c r="AD84" s="93"/>
      <c r="AE84" s="93"/>
    </row>
    <row r="85" spans="1:31" s="99" customFormat="1" ht="15" customHeight="1" thickBot="1" x14ac:dyDescent="0.4">
      <c r="A85" s="114"/>
      <c r="B85" s="115" t="s">
        <v>74</v>
      </c>
      <c r="C85" s="129">
        <f>SUM(C81:C84)</f>
        <v>0</v>
      </c>
      <c r="D85" s="236"/>
      <c r="E85" s="236"/>
      <c r="F85" s="117"/>
      <c r="G85" s="118"/>
      <c r="H85" s="119"/>
      <c r="I85" s="119"/>
      <c r="J85" s="119"/>
      <c r="K85" s="119"/>
      <c r="L85" s="119"/>
      <c r="M85" s="120"/>
      <c r="N85" s="120"/>
      <c r="O85" s="121"/>
      <c r="P85" s="122"/>
      <c r="Q85" s="123"/>
      <c r="W85" s="100"/>
      <c r="X85" s="100"/>
      <c r="Y85" s="100"/>
      <c r="Z85" s="100"/>
      <c r="AA85" s="100"/>
      <c r="AB85" s="100"/>
      <c r="AC85" s="100"/>
      <c r="AD85" s="100"/>
      <c r="AE85" s="100"/>
    </row>
    <row r="86" spans="1:31" s="96" customFormat="1" ht="15" customHeight="1" thickBot="1" x14ac:dyDescent="0.4">
      <c r="A86" s="179"/>
      <c r="B86" s="172"/>
      <c r="C86" s="173"/>
      <c r="D86" s="173"/>
      <c r="E86" s="173"/>
      <c r="F86" s="154"/>
      <c r="G86" s="174"/>
      <c r="H86" s="175"/>
      <c r="I86" s="175"/>
      <c r="J86" s="175"/>
      <c r="K86" s="175"/>
      <c r="L86" s="175"/>
      <c r="M86" s="176"/>
      <c r="N86" s="176"/>
      <c r="O86" s="177"/>
      <c r="P86" s="172"/>
      <c r="Q86" s="177"/>
      <c r="W86" s="93"/>
      <c r="X86" s="93"/>
      <c r="Y86" s="93"/>
      <c r="Z86" s="93"/>
      <c r="AA86" s="93"/>
      <c r="AB86" s="93"/>
      <c r="AC86" s="93"/>
      <c r="AD86" s="93"/>
      <c r="AE86" s="93"/>
    </row>
    <row r="87" spans="1:31" s="99" customFormat="1" ht="15" customHeight="1" x14ac:dyDescent="0.35">
      <c r="A87" s="112">
        <v>11</v>
      </c>
      <c r="B87" s="321" t="s">
        <v>93</v>
      </c>
      <c r="C87" s="322"/>
      <c r="D87" s="322"/>
      <c r="E87" s="322"/>
      <c r="F87" s="322"/>
      <c r="G87" s="322"/>
      <c r="H87" s="322"/>
      <c r="I87" s="322"/>
      <c r="J87" s="322"/>
      <c r="K87" s="322"/>
      <c r="L87" s="322"/>
      <c r="M87" s="322"/>
      <c r="N87" s="322"/>
      <c r="O87" s="322"/>
      <c r="P87" s="322"/>
      <c r="Q87" s="323"/>
      <c r="W87" s="100"/>
      <c r="X87" s="100"/>
      <c r="Y87" s="100"/>
      <c r="Z87" s="100"/>
      <c r="AA87" s="100"/>
      <c r="AB87" s="100"/>
      <c r="AC87" s="100"/>
      <c r="AD87" s="100"/>
      <c r="AE87" s="100"/>
    </row>
    <row r="88" spans="1:31" s="99" customFormat="1" ht="15" customHeight="1" x14ac:dyDescent="0.35">
      <c r="A88" s="113"/>
      <c r="B88" s="317" t="s">
        <v>92</v>
      </c>
      <c r="C88" s="318"/>
      <c r="D88" s="318"/>
      <c r="E88" s="318"/>
      <c r="F88" s="318"/>
      <c r="G88" s="318"/>
      <c r="H88" s="318"/>
      <c r="I88" s="318"/>
      <c r="J88" s="318"/>
      <c r="K88" s="318"/>
      <c r="L88" s="318"/>
      <c r="M88" s="318"/>
      <c r="N88" s="318"/>
      <c r="O88" s="318"/>
      <c r="P88" s="318"/>
      <c r="Q88" s="319"/>
      <c r="W88" s="100"/>
      <c r="X88" s="100"/>
      <c r="Y88" s="100"/>
      <c r="Z88" s="100"/>
      <c r="AA88" s="100"/>
      <c r="AB88" s="100"/>
      <c r="AC88" s="100"/>
      <c r="AD88" s="100"/>
      <c r="AE88" s="100"/>
    </row>
    <row r="89" spans="1:31" s="96" customFormat="1" ht="15" customHeight="1" x14ac:dyDescent="0.35">
      <c r="A89" s="144"/>
      <c r="B89" s="94" t="s">
        <v>71</v>
      </c>
      <c r="C89" s="139"/>
      <c r="D89" s="139"/>
      <c r="E89" s="139"/>
      <c r="F89" s="140"/>
      <c r="G89" s="140"/>
      <c r="H89" s="141"/>
      <c r="I89" s="141"/>
      <c r="J89" s="141"/>
      <c r="K89" s="141"/>
      <c r="L89" s="141"/>
      <c r="M89" s="142"/>
      <c r="N89" s="142"/>
      <c r="O89" s="94"/>
      <c r="P89" s="94"/>
      <c r="Q89" s="143"/>
      <c r="W89" s="93"/>
      <c r="X89" s="93"/>
      <c r="Y89" s="93"/>
      <c r="Z89" s="93"/>
      <c r="AA89" s="93"/>
      <c r="AB89" s="93"/>
      <c r="AC89" s="93"/>
      <c r="AD89" s="93"/>
      <c r="AE89" s="93"/>
    </row>
    <row r="90" spans="1:31" ht="15" customHeight="1" x14ac:dyDescent="0.35">
      <c r="A90" s="144"/>
      <c r="B90" s="94" t="s">
        <v>72</v>
      </c>
      <c r="C90" s="139"/>
      <c r="D90" s="139"/>
      <c r="E90" s="139"/>
      <c r="F90" s="140"/>
      <c r="G90" s="140"/>
      <c r="H90" s="141"/>
      <c r="I90" s="141"/>
      <c r="J90" s="141"/>
      <c r="K90" s="141"/>
      <c r="L90" s="141"/>
      <c r="M90" s="142"/>
      <c r="N90" s="142"/>
      <c r="O90" s="94"/>
      <c r="P90" s="94"/>
      <c r="Q90" s="143"/>
      <c r="R90" s="96"/>
      <c r="S90" s="96"/>
      <c r="T90" s="96"/>
      <c r="U90" s="96"/>
      <c r="V90" s="96"/>
    </row>
    <row r="91" spans="1:31" ht="15" customHeight="1" x14ac:dyDescent="0.35">
      <c r="A91" s="144"/>
      <c r="B91" s="94" t="s">
        <v>73</v>
      </c>
      <c r="C91" s="139"/>
      <c r="D91" s="139"/>
      <c r="E91" s="139"/>
      <c r="F91" s="140"/>
      <c r="G91" s="140"/>
      <c r="H91" s="141"/>
      <c r="I91" s="141"/>
      <c r="J91" s="141"/>
      <c r="K91" s="141"/>
      <c r="L91" s="141"/>
      <c r="M91" s="142"/>
      <c r="N91" s="142"/>
      <c r="O91" s="94"/>
      <c r="P91" s="94"/>
      <c r="Q91" s="143"/>
      <c r="R91" s="96"/>
      <c r="S91" s="96"/>
      <c r="T91" s="96"/>
      <c r="U91" s="96"/>
      <c r="V91" s="96"/>
    </row>
    <row r="92" spans="1:31" ht="8.15" customHeight="1" x14ac:dyDescent="0.35">
      <c r="A92" s="144"/>
      <c r="B92" s="180"/>
      <c r="C92" s="146"/>
      <c r="D92" s="146"/>
      <c r="E92" s="146"/>
      <c r="F92" s="147"/>
      <c r="G92" s="147"/>
      <c r="H92" s="148"/>
      <c r="I92" s="148"/>
      <c r="J92" s="148"/>
      <c r="K92" s="148"/>
      <c r="L92" s="148"/>
      <c r="M92" s="149"/>
      <c r="N92" s="149"/>
      <c r="O92" s="150"/>
      <c r="P92" s="145"/>
      <c r="Q92" s="151"/>
    </row>
    <row r="93" spans="1:31" s="100" customFormat="1" ht="15" customHeight="1" thickBot="1" x14ac:dyDescent="0.4">
      <c r="A93" s="114"/>
      <c r="B93" s="115" t="s">
        <v>74</v>
      </c>
      <c r="C93" s="129">
        <f>SUM(C89:C92)</f>
        <v>0</v>
      </c>
      <c r="D93" s="236"/>
      <c r="E93" s="236"/>
      <c r="F93" s="117"/>
      <c r="G93" s="118"/>
      <c r="H93" s="119"/>
      <c r="I93" s="119"/>
      <c r="J93" s="119"/>
      <c r="K93" s="119"/>
      <c r="L93" s="119"/>
      <c r="M93" s="120"/>
      <c r="N93" s="120"/>
      <c r="O93" s="121"/>
      <c r="P93" s="122"/>
      <c r="Q93" s="123"/>
    </row>
    <row r="94" spans="1:31" ht="15" customHeight="1" x14ac:dyDescent="0.35">
      <c r="A94" s="179"/>
      <c r="B94" s="172"/>
      <c r="C94" s="173"/>
      <c r="D94" s="173"/>
      <c r="E94" s="173"/>
      <c r="F94" s="154"/>
      <c r="G94" s="174"/>
      <c r="H94" s="175"/>
      <c r="I94" s="175"/>
      <c r="J94" s="175"/>
      <c r="K94" s="175"/>
      <c r="L94" s="175"/>
      <c r="M94" s="176"/>
      <c r="N94" s="176"/>
      <c r="O94" s="177"/>
      <c r="P94" s="172"/>
      <c r="Q94" s="177"/>
    </row>
    <row r="95" spans="1:31" ht="15" customHeight="1" thickBot="1" x14ac:dyDescent="0.4">
      <c r="A95" s="181"/>
      <c r="B95" s="182" t="s">
        <v>94</v>
      </c>
      <c r="C95" s="183">
        <f>SUMIF(B7:B93, "category subtotal", C7:C93)</f>
        <v>0</v>
      </c>
      <c r="D95" s="237"/>
      <c r="E95" s="237"/>
      <c r="F95" s="184"/>
      <c r="G95" s="185"/>
      <c r="H95" s="175"/>
      <c r="I95" s="175"/>
      <c r="J95" s="175"/>
      <c r="K95" s="175"/>
      <c r="L95" s="175"/>
      <c r="M95" s="176"/>
      <c r="N95" s="176"/>
      <c r="O95" s="177"/>
      <c r="P95" s="172"/>
      <c r="Q95" s="177"/>
    </row>
    <row r="96" spans="1:31" ht="15" customHeight="1" thickTop="1" thickBot="1" x14ac:dyDescent="0.4">
      <c r="B96" s="172"/>
      <c r="C96" s="95"/>
      <c r="D96" s="95"/>
      <c r="E96" s="95"/>
      <c r="F96" s="187"/>
      <c r="G96" s="187"/>
      <c r="H96" s="188"/>
      <c r="I96" s="188"/>
      <c r="J96" s="188"/>
      <c r="K96" s="188"/>
      <c r="L96" s="188"/>
      <c r="M96" s="189"/>
      <c r="N96" s="189"/>
      <c r="O96" s="96"/>
      <c r="P96" s="137"/>
      <c r="Q96" s="96"/>
    </row>
    <row r="97" spans="1:17" s="100" customFormat="1" ht="15" customHeight="1" x14ac:dyDescent="0.35">
      <c r="A97" s="135">
        <v>12</v>
      </c>
      <c r="B97" s="322" t="s">
        <v>95</v>
      </c>
      <c r="C97" s="322"/>
      <c r="D97" s="322"/>
      <c r="E97" s="322"/>
      <c r="F97" s="322"/>
      <c r="G97" s="322"/>
      <c r="H97" s="322"/>
      <c r="I97" s="322"/>
      <c r="J97" s="322"/>
      <c r="K97" s="322"/>
      <c r="L97" s="322"/>
      <c r="M97" s="322"/>
      <c r="N97" s="322"/>
      <c r="O97" s="322"/>
      <c r="P97" s="322"/>
      <c r="Q97" s="323"/>
    </row>
    <row r="98" spans="1:17" s="100" customFormat="1" ht="15" customHeight="1" x14ac:dyDescent="0.35">
      <c r="A98" s="136"/>
      <c r="B98" s="317" t="s">
        <v>96</v>
      </c>
      <c r="C98" s="318"/>
      <c r="D98" s="318"/>
      <c r="E98" s="318"/>
      <c r="F98" s="318"/>
      <c r="G98" s="318"/>
      <c r="H98" s="318"/>
      <c r="I98" s="318"/>
      <c r="J98" s="318"/>
      <c r="K98" s="318"/>
      <c r="L98" s="318"/>
      <c r="M98" s="318"/>
      <c r="N98" s="318"/>
      <c r="O98" s="318"/>
      <c r="P98" s="318"/>
      <c r="Q98" s="319"/>
    </row>
    <row r="99" spans="1:17" ht="15" customHeight="1" x14ac:dyDescent="0.35">
      <c r="A99" s="190"/>
      <c r="B99" s="305"/>
      <c r="C99" s="306"/>
      <c r="D99" s="306"/>
      <c r="E99" s="306"/>
      <c r="F99" s="306"/>
      <c r="G99" s="306"/>
      <c r="H99" s="306"/>
      <c r="I99" s="306"/>
      <c r="J99" s="306"/>
      <c r="K99" s="306"/>
      <c r="L99" s="306"/>
      <c r="M99" s="306"/>
      <c r="N99" s="306"/>
      <c r="O99" s="306"/>
      <c r="P99" s="306"/>
      <c r="Q99" s="307"/>
    </row>
    <row r="100" spans="1:17" ht="15" customHeight="1" x14ac:dyDescent="0.35">
      <c r="A100" s="190"/>
      <c r="B100" s="308"/>
      <c r="C100" s="309"/>
      <c r="D100" s="309"/>
      <c r="E100" s="309"/>
      <c r="F100" s="309"/>
      <c r="G100" s="309"/>
      <c r="H100" s="309"/>
      <c r="I100" s="309"/>
      <c r="J100" s="309"/>
      <c r="K100" s="309"/>
      <c r="L100" s="309"/>
      <c r="M100" s="309"/>
      <c r="N100" s="309"/>
      <c r="O100" s="309"/>
      <c r="P100" s="309"/>
      <c r="Q100" s="310"/>
    </row>
    <row r="101" spans="1:17" ht="15" customHeight="1" x14ac:dyDescent="0.35">
      <c r="A101" s="190"/>
      <c r="B101" s="308"/>
      <c r="C101" s="309"/>
      <c r="D101" s="309"/>
      <c r="E101" s="309"/>
      <c r="F101" s="309"/>
      <c r="G101" s="309"/>
      <c r="H101" s="309"/>
      <c r="I101" s="309"/>
      <c r="J101" s="309"/>
      <c r="K101" s="309"/>
      <c r="L101" s="309"/>
      <c r="M101" s="309"/>
      <c r="N101" s="309"/>
      <c r="O101" s="309"/>
      <c r="P101" s="309"/>
      <c r="Q101" s="310"/>
    </row>
    <row r="102" spans="1:17" ht="15" customHeight="1" thickBot="1" x14ac:dyDescent="0.4">
      <c r="A102" s="191"/>
      <c r="B102" s="311"/>
      <c r="C102" s="312"/>
      <c r="D102" s="312"/>
      <c r="E102" s="312"/>
      <c r="F102" s="312"/>
      <c r="G102" s="312"/>
      <c r="H102" s="312"/>
      <c r="I102" s="312"/>
      <c r="J102" s="312"/>
      <c r="K102" s="312"/>
      <c r="L102" s="312"/>
      <c r="M102" s="312"/>
      <c r="N102" s="312"/>
      <c r="O102" s="312"/>
      <c r="P102" s="312"/>
      <c r="Q102" s="313"/>
    </row>
    <row r="103" spans="1:17" ht="15" customHeight="1" x14ac:dyDescent="0.35">
      <c r="A103" s="192"/>
      <c r="B103" s="96"/>
      <c r="C103" s="96"/>
      <c r="D103" s="96"/>
      <c r="E103" s="96"/>
      <c r="F103" s="193"/>
      <c r="G103" s="193"/>
      <c r="H103" s="96"/>
      <c r="I103" s="96"/>
      <c r="J103" s="96"/>
      <c r="K103" s="96"/>
      <c r="L103" s="96"/>
      <c r="M103" s="189"/>
      <c r="N103" s="189"/>
      <c r="O103" s="96"/>
      <c r="P103" s="96"/>
      <c r="Q103" s="96"/>
    </row>
    <row r="104" spans="1:17" ht="15" customHeight="1" x14ac:dyDescent="0.35">
      <c r="A104" s="192"/>
      <c r="B104" s="96"/>
      <c r="C104" s="96"/>
      <c r="D104" s="96"/>
      <c r="E104" s="96"/>
      <c r="F104" s="193"/>
      <c r="G104" s="193"/>
      <c r="H104" s="96"/>
      <c r="I104" s="96"/>
      <c r="J104" s="96"/>
      <c r="K104" s="96"/>
      <c r="L104" s="96"/>
      <c r="M104" s="189"/>
      <c r="N104" s="189"/>
      <c r="O104" s="96"/>
      <c r="P104" s="96"/>
      <c r="Q104" s="96"/>
    </row>
    <row r="105" spans="1:17" ht="15" customHeight="1" x14ac:dyDescent="0.35">
      <c r="A105" s="192"/>
    </row>
    <row r="106" spans="1:17" ht="15" customHeight="1" x14ac:dyDescent="0.35"/>
    <row r="107" spans="1:17" ht="15" customHeight="1" x14ac:dyDescent="0.35"/>
    <row r="108" spans="1:17" ht="15" customHeight="1" x14ac:dyDescent="0.35"/>
    <row r="109" spans="1:17" ht="15" customHeight="1" x14ac:dyDescent="0.35"/>
    <row r="110" spans="1:17" ht="15" customHeight="1" x14ac:dyDescent="0.35"/>
    <row r="111" spans="1:17" ht="15" customHeight="1" x14ac:dyDescent="0.35"/>
    <row r="112" spans="1:17" ht="15" customHeight="1" x14ac:dyDescent="0.35"/>
    <row r="113" ht="15" customHeight="1" x14ac:dyDescent="0.35"/>
    <row r="114" ht="15" customHeight="1" x14ac:dyDescent="0.35"/>
    <row r="116" ht="14.5" customHeight="1" x14ac:dyDescent="0.35"/>
    <row r="117" ht="15" customHeight="1" x14ac:dyDescent="0.35"/>
    <row r="118" ht="15.65" customHeight="1" x14ac:dyDescent="0.35"/>
  </sheetData>
  <sheetProtection algorithmName="SHA-512" hashValue="1h5LwEGNgsGe7c8uBlsD8kl3ofUf89v+gBlys+CILuHfzNnBs+LS4gabJEBkGdryL194lqI6zbYFmYqQR6Zfjg==" saltValue="/70eyrn+T6uNr3cpcqjBDQ==" spinCount="100000" sheet="1" objects="1" scenarios="1" formatColumns="0" formatRows="0" insertRows="0"/>
  <mergeCells count="32">
    <mergeCell ref="B72:Q72"/>
    <mergeCell ref="B79:Q79"/>
    <mergeCell ref="B87:Q87"/>
    <mergeCell ref="B97:Q97"/>
    <mergeCell ref="B98:Q98"/>
    <mergeCell ref="B31:Q31"/>
    <mergeCell ref="A2:Q2"/>
    <mergeCell ref="C4:F4"/>
    <mergeCell ref="A3:Q3"/>
    <mergeCell ref="P4:Q4"/>
    <mergeCell ref="H4:I4"/>
    <mergeCell ref="B64:Q64"/>
    <mergeCell ref="B32:Q32"/>
    <mergeCell ref="B40:Q40"/>
    <mergeCell ref="B48:Q48"/>
    <mergeCell ref="B56:Q56"/>
    <mergeCell ref="B99:Q102"/>
    <mergeCell ref="A1:Q1"/>
    <mergeCell ref="B80:Q80"/>
    <mergeCell ref="B88:Q88"/>
    <mergeCell ref="A5:Q5"/>
    <mergeCell ref="B39:Q39"/>
    <mergeCell ref="B47:Q47"/>
    <mergeCell ref="B55:Q55"/>
    <mergeCell ref="B63:Q63"/>
    <mergeCell ref="B71:Q71"/>
    <mergeCell ref="B7:Q7"/>
    <mergeCell ref="B8:Q8"/>
    <mergeCell ref="B15:Q15"/>
    <mergeCell ref="B16:Q16"/>
    <mergeCell ref="B23:Q23"/>
    <mergeCell ref="B24:Q24"/>
  </mergeCells>
  <dataValidations count="1">
    <dataValidation type="whole" operator="greaterThan" allowBlank="1" showInputMessage="1" showErrorMessage="1" sqref="D9:D11 D17:D19 D25:D27 D33:D35 D41:D43 D49:D51 D57:D59 D65:D67 D73:D75 D81:D83 D89:D91" xr:uid="{0671B0F3-740A-4CD2-8EEF-23099562C803}">
      <formula1>0</formula1>
    </dataValidation>
  </dataValidations>
  <pageMargins left="0.7" right="0.7" top="0.75" bottom="0.75" header="0.3" footer="0.3"/>
  <pageSetup scale="33" fitToHeight="0" orientation="landscape" r:id="rId1"/>
  <headerFooter>
    <oddHeader>&amp;LVersion 1 - February 19, 2021&amp;R&amp;A</oddHeader>
    <oddFooter>&amp;LIL HFS Final Reporting Template&amp;RPage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4EDDFF6C-AAF8-4B61-9F98-7952A80B9B64}">
          <x14:formula1>
            <xm:f>'HIDE_Drop Down Lists'!$A$3:$A$20</xm:f>
          </x14:formula1>
          <xm:sqref>F9:F11 F17:F19 F25:F27 F33:F35 F41:F43 F49:F51 F57:F59 F65:F67 F73:F75 F81:F83 F89:F91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4DB54-D8C0-4785-AFDB-923FBF95B824}">
  <sheetPr codeName="Sheet6">
    <pageSetUpPr fitToPage="1"/>
  </sheetPr>
  <dimension ref="A1:W20"/>
  <sheetViews>
    <sheetView showGridLines="0" zoomScale="130" zoomScaleNormal="130" workbookViewId="0">
      <pane ySplit="6" topLeftCell="A7" activePane="bottomLeft" state="frozen"/>
      <selection pane="bottomLeft" activeCell="B18" sqref="B18:R18"/>
    </sheetView>
  </sheetViews>
  <sheetFormatPr defaultRowHeight="14.5" x14ac:dyDescent="0.35"/>
  <cols>
    <col min="1" max="1" width="4.54296875" style="186" customWidth="1"/>
    <col min="2" max="2" width="46.81640625" style="93" bestFit="1" customWidth="1"/>
    <col min="3" max="4" width="13.54296875" style="93" customWidth="1"/>
    <col min="5" max="5" width="20.36328125" style="93" customWidth="1"/>
    <col min="6" max="6" width="25.7265625" style="194" customWidth="1"/>
    <col min="7" max="8" width="26.54296875" style="194" customWidth="1"/>
    <col min="9" max="10" width="13.81640625" style="93" customWidth="1"/>
    <col min="11" max="12" width="20" style="93" customWidth="1"/>
    <col min="13" max="13" width="20.453125" style="93" customWidth="1"/>
    <col min="14" max="14" width="20.90625" style="93" customWidth="1"/>
    <col min="15" max="15" width="22.54296875" style="93" customWidth="1"/>
    <col min="16" max="18" width="26.54296875" style="93" customWidth="1"/>
    <col min="19" max="16384" width="8.7265625" style="93"/>
  </cols>
  <sheetData>
    <row r="1" spans="1:23" s="96" customFormat="1" ht="15" customHeight="1" x14ac:dyDescent="0.3">
      <c r="A1" s="336" t="s">
        <v>36</v>
      </c>
      <c r="B1" s="337"/>
      <c r="C1" s="337"/>
      <c r="D1" s="337"/>
      <c r="E1" s="337"/>
      <c r="F1" s="337"/>
      <c r="G1" s="337"/>
      <c r="H1" s="337"/>
      <c r="I1" s="337"/>
      <c r="J1" s="337"/>
      <c r="K1" s="337"/>
      <c r="L1" s="337"/>
      <c r="M1" s="337"/>
      <c r="N1" s="337"/>
      <c r="O1" s="337"/>
      <c r="P1" s="337"/>
      <c r="Q1" s="337"/>
      <c r="R1" s="338"/>
    </row>
    <row r="2" spans="1:23" s="99" customFormat="1" ht="35" customHeight="1" x14ac:dyDescent="0.35">
      <c r="A2" s="327" t="s">
        <v>199</v>
      </c>
      <c r="B2" s="328"/>
      <c r="C2" s="328"/>
      <c r="D2" s="328"/>
      <c r="E2" s="328"/>
      <c r="F2" s="328"/>
      <c r="G2" s="328"/>
      <c r="H2" s="328"/>
      <c r="I2" s="328"/>
      <c r="J2" s="328"/>
      <c r="K2" s="328"/>
      <c r="L2" s="328"/>
      <c r="M2" s="328"/>
      <c r="N2" s="328"/>
      <c r="O2" s="328"/>
      <c r="P2" s="328"/>
      <c r="Q2" s="328"/>
      <c r="R2" s="329"/>
      <c r="T2" s="100"/>
    </row>
    <row r="3" spans="1:23" s="99" customFormat="1" ht="15" customHeight="1" x14ac:dyDescent="0.35">
      <c r="A3" s="327" t="s">
        <v>217</v>
      </c>
      <c r="B3" s="328"/>
      <c r="C3" s="328"/>
      <c r="D3" s="328"/>
      <c r="E3" s="328"/>
      <c r="F3" s="328"/>
      <c r="G3" s="328"/>
      <c r="H3" s="328"/>
      <c r="I3" s="328"/>
      <c r="J3" s="328"/>
      <c r="K3" s="328"/>
      <c r="L3" s="328"/>
      <c r="M3" s="328"/>
      <c r="N3" s="328"/>
      <c r="O3" s="328"/>
      <c r="P3" s="328"/>
      <c r="Q3" s="328"/>
      <c r="R3" s="329"/>
      <c r="T3" s="100"/>
    </row>
    <row r="4" spans="1:23" s="99" customFormat="1" ht="15" customHeight="1" thickBot="1" x14ac:dyDescent="0.4">
      <c r="A4" s="200"/>
      <c r="B4" s="201" t="s">
        <v>60</v>
      </c>
      <c r="C4" s="340">
        <f>'Subrecipient Information'!C30</f>
        <v>0</v>
      </c>
      <c r="D4" s="340"/>
      <c r="E4" s="340"/>
      <c r="F4" s="340"/>
      <c r="G4" s="340"/>
      <c r="H4" s="202" t="s">
        <v>45</v>
      </c>
      <c r="I4" s="349">
        <f>'Subrecipient Information'!C15</f>
        <v>0</v>
      </c>
      <c r="J4" s="350"/>
      <c r="K4" s="203"/>
      <c r="L4" s="203"/>
      <c r="M4" s="203"/>
      <c r="N4" s="203"/>
      <c r="O4" s="203"/>
      <c r="P4" s="201" t="s">
        <v>61</v>
      </c>
      <c r="Q4" s="340">
        <f>'Subrecipient Information'!C28</f>
        <v>0</v>
      </c>
      <c r="R4" s="351"/>
      <c r="S4" s="106"/>
      <c r="T4" s="100"/>
    </row>
    <row r="5" spans="1:23" s="99" customFormat="1" ht="15" customHeight="1" thickBot="1" x14ac:dyDescent="0.3">
      <c r="A5" s="339"/>
      <c r="B5" s="339"/>
      <c r="C5" s="339"/>
      <c r="D5" s="339"/>
      <c r="E5" s="339"/>
      <c r="F5" s="339"/>
      <c r="G5" s="339"/>
      <c r="H5" s="339"/>
      <c r="I5" s="339"/>
      <c r="J5" s="339"/>
      <c r="K5" s="339"/>
      <c r="L5" s="339"/>
      <c r="M5" s="339"/>
      <c r="N5" s="339"/>
      <c r="O5" s="339"/>
      <c r="P5" s="339"/>
      <c r="Q5" s="339"/>
      <c r="R5" s="339"/>
    </row>
    <row r="6" spans="1:23" s="106" customFormat="1" ht="26.5" thickBot="1" x14ac:dyDescent="0.35">
      <c r="A6" s="204" t="s">
        <v>29</v>
      </c>
      <c r="B6" s="205" t="s">
        <v>62</v>
      </c>
      <c r="C6" s="205" t="s">
        <v>63</v>
      </c>
      <c r="D6" s="108" t="s">
        <v>275</v>
      </c>
      <c r="E6" s="108" t="s">
        <v>264</v>
      </c>
      <c r="F6" s="206" t="s">
        <v>97</v>
      </c>
      <c r="G6" s="206" t="s">
        <v>64</v>
      </c>
      <c r="H6" s="206" t="s">
        <v>65</v>
      </c>
      <c r="I6" s="205" t="s">
        <v>66</v>
      </c>
      <c r="J6" s="205" t="s">
        <v>67</v>
      </c>
      <c r="K6" s="108" t="s">
        <v>254</v>
      </c>
      <c r="L6" s="108" t="s">
        <v>258</v>
      </c>
      <c r="M6" s="108" t="s">
        <v>259</v>
      </c>
      <c r="N6" s="108" t="s">
        <v>253</v>
      </c>
      <c r="O6" s="110" t="s">
        <v>262</v>
      </c>
      <c r="P6" s="108" t="s">
        <v>68</v>
      </c>
      <c r="Q6" s="108" t="s">
        <v>185</v>
      </c>
      <c r="R6" s="111" t="s">
        <v>186</v>
      </c>
    </row>
    <row r="7" spans="1:23" s="99" customFormat="1" ht="13" x14ac:dyDescent="0.25">
      <c r="A7" s="207">
        <v>1</v>
      </c>
      <c r="B7" s="345" t="s">
        <v>98</v>
      </c>
      <c r="C7" s="345"/>
      <c r="D7" s="345"/>
      <c r="E7" s="345"/>
      <c r="F7" s="345"/>
      <c r="G7" s="345"/>
      <c r="H7" s="345"/>
      <c r="I7" s="345"/>
      <c r="J7" s="345"/>
      <c r="K7" s="345"/>
      <c r="L7" s="345"/>
      <c r="M7" s="345"/>
      <c r="N7" s="345"/>
      <c r="O7" s="345"/>
      <c r="P7" s="345"/>
      <c r="Q7" s="345"/>
      <c r="R7" s="346"/>
    </row>
    <row r="8" spans="1:23" s="99" customFormat="1" ht="16.5" customHeight="1" x14ac:dyDescent="0.25">
      <c r="A8" s="207"/>
      <c r="B8" s="347" t="s">
        <v>252</v>
      </c>
      <c r="C8" s="347"/>
      <c r="D8" s="347"/>
      <c r="E8" s="347"/>
      <c r="F8" s="347"/>
      <c r="G8" s="347"/>
      <c r="H8" s="347"/>
      <c r="I8" s="347"/>
      <c r="J8" s="347"/>
      <c r="K8" s="347"/>
      <c r="L8" s="347"/>
      <c r="M8" s="347"/>
      <c r="N8" s="347"/>
      <c r="O8" s="347"/>
      <c r="P8" s="347"/>
      <c r="Q8" s="347"/>
      <c r="R8" s="348"/>
      <c r="S8" s="106" t="s">
        <v>99</v>
      </c>
    </row>
    <row r="9" spans="1:23" s="96" customFormat="1" ht="12.5" x14ac:dyDescent="0.25">
      <c r="A9" s="196"/>
      <c r="B9" s="94" t="s">
        <v>71</v>
      </c>
      <c r="C9" s="197"/>
      <c r="D9" s="139"/>
      <c r="E9" s="197"/>
      <c r="F9" s="140"/>
      <c r="G9" s="140"/>
      <c r="H9" s="140"/>
      <c r="I9" s="141"/>
      <c r="J9" s="141"/>
      <c r="K9" s="141"/>
      <c r="L9" s="141"/>
      <c r="M9" s="141"/>
      <c r="N9" s="142"/>
      <c r="O9" s="142"/>
      <c r="P9" s="94"/>
      <c r="Q9" s="94"/>
      <c r="R9" s="143"/>
    </row>
    <row r="10" spans="1:23" s="96" customFormat="1" ht="12.5" x14ac:dyDescent="0.25">
      <c r="A10" s="196"/>
      <c r="B10" s="94" t="s">
        <v>72</v>
      </c>
      <c r="C10" s="197"/>
      <c r="D10" s="139"/>
      <c r="E10" s="197"/>
      <c r="F10" s="140"/>
      <c r="G10" s="140"/>
      <c r="H10" s="140"/>
      <c r="I10" s="141"/>
      <c r="J10" s="141"/>
      <c r="K10" s="141"/>
      <c r="L10" s="141"/>
      <c r="M10" s="141"/>
      <c r="N10" s="142"/>
      <c r="O10" s="142"/>
      <c r="P10" s="94"/>
      <c r="Q10" s="94"/>
      <c r="R10" s="143"/>
    </row>
    <row r="11" spans="1:23" s="96" customFormat="1" ht="12.5" x14ac:dyDescent="0.25">
      <c r="A11" s="196"/>
      <c r="B11" s="94" t="s">
        <v>73</v>
      </c>
      <c r="C11" s="197"/>
      <c r="D11" s="139"/>
      <c r="E11" s="197"/>
      <c r="F11" s="140"/>
      <c r="G11" s="140"/>
      <c r="H11" s="140"/>
      <c r="I11" s="141"/>
      <c r="J11" s="141"/>
      <c r="K11" s="141"/>
      <c r="L11" s="141"/>
      <c r="M11" s="141"/>
      <c r="N11" s="142"/>
      <c r="O11" s="142"/>
      <c r="P11" s="94"/>
      <c r="Q11" s="94"/>
      <c r="R11" s="143"/>
    </row>
    <row r="12" spans="1:23" s="96" customFormat="1" ht="10" customHeight="1" x14ac:dyDescent="0.25">
      <c r="A12" s="196"/>
      <c r="B12" s="145"/>
      <c r="C12" s="198"/>
      <c r="D12" s="198"/>
      <c r="E12" s="198"/>
      <c r="F12" s="147"/>
      <c r="G12" s="147"/>
      <c r="H12" s="147"/>
      <c r="I12" s="148"/>
      <c r="J12" s="148"/>
      <c r="K12" s="148"/>
      <c r="L12" s="148"/>
      <c r="M12" s="148"/>
      <c r="N12" s="148"/>
      <c r="O12" s="148"/>
      <c r="P12" s="150"/>
      <c r="Q12" s="145"/>
      <c r="R12" s="151"/>
    </row>
    <row r="13" spans="1:23" s="126" customFormat="1" ht="13" thickBot="1" x14ac:dyDescent="0.3">
      <c r="A13" s="208"/>
      <c r="B13" s="115" t="s">
        <v>74</v>
      </c>
      <c r="C13" s="116">
        <f>SUM(C9:C12)</f>
        <v>0</v>
      </c>
      <c r="D13" s="116"/>
      <c r="E13" s="116"/>
      <c r="F13" s="209"/>
      <c r="G13" s="209"/>
      <c r="H13" s="210"/>
      <c r="I13" s="211"/>
      <c r="J13" s="212"/>
      <c r="K13" s="212"/>
      <c r="L13" s="212"/>
      <c r="M13" s="212"/>
      <c r="N13" s="212"/>
      <c r="O13" s="212"/>
      <c r="P13" s="213"/>
      <c r="Q13" s="213"/>
      <c r="R13" s="214"/>
      <c r="S13" s="99"/>
      <c r="T13" s="99"/>
      <c r="U13" s="99"/>
      <c r="V13" s="99"/>
      <c r="W13" s="99"/>
    </row>
    <row r="14" spans="1:23" s="99" customFormat="1" ht="12.5" x14ac:dyDescent="0.25">
      <c r="A14" s="215"/>
      <c r="B14" s="216"/>
      <c r="C14" s="217"/>
      <c r="D14" s="217"/>
      <c r="E14" s="217"/>
      <c r="F14" s="218"/>
      <c r="G14" s="218"/>
      <c r="H14" s="218"/>
      <c r="I14" s="219"/>
      <c r="J14" s="219"/>
      <c r="K14" s="219"/>
      <c r="L14" s="219"/>
      <c r="M14" s="219"/>
      <c r="N14" s="219"/>
      <c r="O14" s="219"/>
      <c r="P14" s="220"/>
      <c r="Q14" s="216"/>
      <c r="R14" s="220"/>
      <c r="S14" s="126"/>
      <c r="T14" s="126"/>
      <c r="U14" s="126"/>
      <c r="V14" s="126"/>
      <c r="W14" s="126"/>
    </row>
    <row r="15" spans="1:23" s="99" customFormat="1" ht="13.5" thickBot="1" x14ac:dyDescent="0.3">
      <c r="A15" s="221"/>
      <c r="B15" s="222" t="s">
        <v>94</v>
      </c>
      <c r="C15" s="130">
        <f>C13</f>
        <v>0</v>
      </c>
      <c r="D15" s="238"/>
      <c r="E15" s="238"/>
      <c r="F15" s="131"/>
      <c r="G15" s="131"/>
      <c r="H15" s="132"/>
      <c r="I15" s="223"/>
      <c r="J15" s="223"/>
      <c r="K15" s="223"/>
      <c r="L15" s="223"/>
      <c r="M15" s="223"/>
      <c r="N15" s="223"/>
      <c r="O15" s="223"/>
      <c r="P15" s="224"/>
      <c r="Q15" s="225"/>
      <c r="R15" s="224"/>
    </row>
    <row r="16" spans="1:23" s="99" customFormat="1" ht="13.75" customHeight="1" thickTop="1" thickBot="1" x14ac:dyDescent="0.3">
      <c r="A16" s="226"/>
      <c r="B16" s="225"/>
      <c r="C16" s="133"/>
      <c r="D16" s="133"/>
      <c r="E16" s="133"/>
      <c r="F16" s="134"/>
      <c r="G16" s="134"/>
      <c r="H16" s="134"/>
      <c r="I16" s="227"/>
      <c r="J16" s="227"/>
      <c r="K16" s="227"/>
      <c r="L16" s="227"/>
      <c r="M16" s="227"/>
      <c r="N16" s="227"/>
      <c r="O16" s="227"/>
      <c r="P16" s="228"/>
      <c r="Q16" s="229"/>
      <c r="R16" s="228"/>
    </row>
    <row r="17" spans="1:18" s="99" customFormat="1" ht="13.75" customHeight="1" x14ac:dyDescent="0.25">
      <c r="A17" s="230">
        <v>2</v>
      </c>
      <c r="B17" s="341" t="s">
        <v>95</v>
      </c>
      <c r="C17" s="341"/>
      <c r="D17" s="341"/>
      <c r="E17" s="341"/>
      <c r="F17" s="341"/>
      <c r="G17" s="341"/>
      <c r="H17" s="341"/>
      <c r="I17" s="341"/>
      <c r="J17" s="341"/>
      <c r="K17" s="341"/>
      <c r="L17" s="341"/>
      <c r="M17" s="341"/>
      <c r="N17" s="341"/>
      <c r="O17" s="341"/>
      <c r="P17" s="341"/>
      <c r="Q17" s="341"/>
      <c r="R17" s="342"/>
    </row>
    <row r="18" spans="1:18" s="99" customFormat="1" ht="14" x14ac:dyDescent="0.25">
      <c r="A18" s="231"/>
      <c r="B18" s="343" t="s">
        <v>100</v>
      </c>
      <c r="C18" s="343"/>
      <c r="D18" s="343"/>
      <c r="E18" s="343"/>
      <c r="F18" s="343"/>
      <c r="G18" s="343"/>
      <c r="H18" s="343"/>
      <c r="I18" s="343"/>
      <c r="J18" s="343"/>
      <c r="K18" s="343"/>
      <c r="L18" s="343"/>
      <c r="M18" s="343"/>
      <c r="N18" s="343"/>
      <c r="O18" s="343"/>
      <c r="P18" s="343"/>
      <c r="Q18" s="343"/>
      <c r="R18" s="344"/>
    </row>
    <row r="19" spans="1:18" s="96" customFormat="1" ht="72.75" customHeight="1" x14ac:dyDescent="0.25">
      <c r="A19" s="199"/>
      <c r="B19" s="334"/>
      <c r="C19" s="334"/>
      <c r="D19" s="334"/>
      <c r="E19" s="334"/>
      <c r="F19" s="334"/>
      <c r="G19" s="334"/>
      <c r="H19" s="334"/>
      <c r="I19" s="334"/>
      <c r="J19" s="334"/>
      <c r="K19" s="334"/>
      <c r="L19" s="334"/>
      <c r="M19" s="334"/>
      <c r="N19" s="334"/>
      <c r="O19" s="334"/>
      <c r="P19" s="334"/>
      <c r="Q19" s="334"/>
      <c r="R19" s="335"/>
    </row>
    <row r="20" spans="1:18" s="96" customFormat="1" ht="12.5" x14ac:dyDescent="0.25">
      <c r="A20" s="192"/>
      <c r="F20" s="193"/>
      <c r="G20" s="193"/>
      <c r="H20" s="193"/>
    </row>
  </sheetData>
  <sheetProtection algorithmName="SHA-512" hashValue="i+ivAZz1A7GHZqo+IXnWUt9070cbhCLvkA3GK7fk8AQQhC0M2TCirqPIc0VXQwqrZ06Kyjetm5AhmwrwFgRo3A==" saltValue="eToZ0OMtiZt/h0Mj6xtO6A==" spinCount="100000" sheet="1" objects="1" scenarios="1" formatColumns="0" formatRows="0" insertRows="0"/>
  <mergeCells count="12">
    <mergeCell ref="B19:R19"/>
    <mergeCell ref="A1:R1"/>
    <mergeCell ref="A5:R5"/>
    <mergeCell ref="A2:R2"/>
    <mergeCell ref="A3:R3"/>
    <mergeCell ref="C4:G4"/>
    <mergeCell ref="B17:R17"/>
    <mergeCell ref="B18:R18"/>
    <mergeCell ref="B7:R7"/>
    <mergeCell ref="B8:R8"/>
    <mergeCell ref="I4:J4"/>
    <mergeCell ref="Q4:R4"/>
  </mergeCells>
  <dataValidations count="1">
    <dataValidation type="whole" operator="greaterThan" allowBlank="1" showInputMessage="1" showErrorMessage="1" sqref="D9:D11" xr:uid="{CED18BF5-A6E1-43B6-9D78-D0076063EC0D}">
      <formula1>0</formula1>
    </dataValidation>
  </dataValidations>
  <pageMargins left="0.7" right="0.7" top="0.75" bottom="0.75" header="0.3" footer="0.3"/>
  <pageSetup scale="31" fitToHeight="0" orientation="landscape" r:id="rId1"/>
  <headerFooter>
    <oddHeader>&amp;LVersion 1 - February 19, 2021&amp;R&amp;A</oddHeader>
    <oddFooter>&amp;LIL HFS Final Reporting Template&amp;RPage &amp;P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13EFDDC6-9D7A-40A0-9FEC-A7E2E2B43399}">
          <x14:formula1>
            <xm:f>'HIDE_Drop Down Lists'!$A$3:$A$20</xm:f>
          </x14:formula1>
          <xm:sqref>G14 G9:G11</xm:sqref>
        </x14:dataValidation>
        <x14:dataValidation type="list" allowBlank="1" showInputMessage="1" showErrorMessage="1" xr:uid="{10618993-F76B-4B6D-B570-0E20FF2F4E1A}">
          <x14:formula1>
            <xm:f>'HIDE_Drop Down Lists'!$L$3:$L$10</xm:f>
          </x14:formula1>
          <xm:sqref>F9:F11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0714B-DE06-4A03-A193-5BF7A6475118}">
  <sheetPr codeName="Sheet8">
    <tabColor rgb="FFFF0000"/>
  </sheetPr>
  <dimension ref="A1:P22"/>
  <sheetViews>
    <sheetView topLeftCell="D1" workbookViewId="0">
      <selection activeCell="P3" sqref="P3"/>
    </sheetView>
  </sheetViews>
  <sheetFormatPr defaultRowHeight="14.5" x14ac:dyDescent="0.35"/>
  <cols>
    <col min="1" max="1" width="67.453125" bestFit="1" customWidth="1"/>
    <col min="3" max="3" width="51.54296875" customWidth="1"/>
    <col min="4" max="4" width="9.26953125" customWidth="1"/>
    <col min="5" max="5" width="30.1796875" customWidth="1"/>
    <col min="7" max="7" width="75.453125" bestFit="1" customWidth="1"/>
    <col min="9" max="9" width="200.1796875" bestFit="1" customWidth="1"/>
  </cols>
  <sheetData>
    <row r="1" spans="1:16" x14ac:dyDescent="0.35">
      <c r="A1" s="11" t="s">
        <v>114</v>
      </c>
    </row>
    <row r="2" spans="1:16" x14ac:dyDescent="0.35">
      <c r="A2" s="7" t="s">
        <v>64</v>
      </c>
      <c r="C2" s="7" t="s">
        <v>31</v>
      </c>
      <c r="D2" s="7"/>
      <c r="E2" s="7" t="s">
        <v>224</v>
      </c>
      <c r="G2" s="7" t="s">
        <v>105</v>
      </c>
      <c r="I2" s="7" t="s">
        <v>97</v>
      </c>
      <c r="L2" s="7" t="s">
        <v>244</v>
      </c>
      <c r="P2" s="7" t="s">
        <v>265</v>
      </c>
    </row>
    <row r="3" spans="1:16" x14ac:dyDescent="0.35">
      <c r="A3" t="s">
        <v>115</v>
      </c>
      <c r="C3" t="s">
        <v>116</v>
      </c>
      <c r="E3" t="s">
        <v>225</v>
      </c>
      <c r="G3" t="s">
        <v>117</v>
      </c>
      <c r="I3" s="26" t="s">
        <v>69</v>
      </c>
      <c r="L3" s="26" t="s">
        <v>69</v>
      </c>
      <c r="P3" t="s">
        <v>266</v>
      </c>
    </row>
    <row r="4" spans="1:16" x14ac:dyDescent="0.35">
      <c r="A4" t="s">
        <v>118</v>
      </c>
      <c r="E4" t="s">
        <v>226</v>
      </c>
      <c r="G4" t="s">
        <v>119</v>
      </c>
      <c r="I4" s="26" t="s">
        <v>75</v>
      </c>
      <c r="L4" s="26" t="s">
        <v>75</v>
      </c>
      <c r="P4" t="s">
        <v>267</v>
      </c>
    </row>
    <row r="5" spans="1:16" x14ac:dyDescent="0.35">
      <c r="A5" t="s">
        <v>120</v>
      </c>
      <c r="E5" t="s">
        <v>227</v>
      </c>
      <c r="G5" t="s">
        <v>121</v>
      </c>
      <c r="I5" s="26" t="s">
        <v>77</v>
      </c>
      <c r="L5" s="26" t="s">
        <v>77</v>
      </c>
    </row>
    <row r="6" spans="1:16" x14ac:dyDescent="0.35">
      <c r="A6" t="s">
        <v>122</v>
      </c>
      <c r="E6" t="s">
        <v>228</v>
      </c>
      <c r="G6" t="s">
        <v>123</v>
      </c>
      <c r="I6" s="26" t="s">
        <v>79</v>
      </c>
      <c r="L6" s="26" t="s">
        <v>79</v>
      </c>
    </row>
    <row r="7" spans="1:16" x14ac:dyDescent="0.35">
      <c r="A7" t="s">
        <v>124</v>
      </c>
      <c r="E7" t="s">
        <v>229</v>
      </c>
      <c r="G7" t="s">
        <v>125</v>
      </c>
      <c r="I7" s="26" t="s">
        <v>81</v>
      </c>
      <c r="L7" s="26" t="s">
        <v>83</v>
      </c>
    </row>
    <row r="8" spans="1:16" x14ac:dyDescent="0.35">
      <c r="A8" t="s">
        <v>126</v>
      </c>
      <c r="E8" t="s">
        <v>230</v>
      </c>
      <c r="G8" t="s">
        <v>127</v>
      </c>
      <c r="I8" s="26" t="s">
        <v>83</v>
      </c>
      <c r="L8" s="26" t="s">
        <v>85</v>
      </c>
    </row>
    <row r="9" spans="1:16" x14ac:dyDescent="0.35">
      <c r="A9" t="s">
        <v>128</v>
      </c>
      <c r="E9" t="s">
        <v>231</v>
      </c>
      <c r="G9" t="s">
        <v>129</v>
      </c>
      <c r="I9" s="26" t="s">
        <v>85</v>
      </c>
      <c r="L9" s="26" t="s">
        <v>89</v>
      </c>
    </row>
    <row r="10" spans="1:16" x14ac:dyDescent="0.35">
      <c r="A10" t="s">
        <v>130</v>
      </c>
      <c r="E10" t="s">
        <v>232</v>
      </c>
      <c r="G10" t="s">
        <v>131</v>
      </c>
      <c r="I10" s="26" t="s">
        <v>87</v>
      </c>
      <c r="L10" s="26" t="s">
        <v>153</v>
      </c>
    </row>
    <row r="11" spans="1:16" x14ac:dyDescent="0.35">
      <c r="A11" t="s">
        <v>132</v>
      </c>
      <c r="E11" t="s">
        <v>233</v>
      </c>
      <c r="G11" t="s">
        <v>133</v>
      </c>
      <c r="I11" s="26" t="s">
        <v>89</v>
      </c>
      <c r="L11" s="26"/>
    </row>
    <row r="12" spans="1:16" x14ac:dyDescent="0.35">
      <c r="A12" t="s">
        <v>134</v>
      </c>
      <c r="E12" t="s">
        <v>234</v>
      </c>
      <c r="G12" t="s">
        <v>135</v>
      </c>
      <c r="I12" s="26" t="s">
        <v>91</v>
      </c>
      <c r="L12" s="26"/>
    </row>
    <row r="13" spans="1:16" x14ac:dyDescent="0.35">
      <c r="A13" t="s">
        <v>136</v>
      </c>
      <c r="E13" t="s">
        <v>235</v>
      </c>
      <c r="G13" t="s">
        <v>137</v>
      </c>
      <c r="I13" s="26" t="s">
        <v>93</v>
      </c>
      <c r="L13" s="26"/>
    </row>
    <row r="14" spans="1:16" x14ac:dyDescent="0.35">
      <c r="A14" t="s">
        <v>138</v>
      </c>
      <c r="E14" t="s">
        <v>236</v>
      </c>
      <c r="G14" t="s">
        <v>139</v>
      </c>
      <c r="I14" s="26" t="s">
        <v>153</v>
      </c>
      <c r="L14" s="26"/>
    </row>
    <row r="15" spans="1:16" x14ac:dyDescent="0.35">
      <c r="A15" t="s">
        <v>140</v>
      </c>
      <c r="E15" t="s">
        <v>237</v>
      </c>
      <c r="G15" t="s">
        <v>141</v>
      </c>
    </row>
    <row r="16" spans="1:16" x14ac:dyDescent="0.35">
      <c r="A16" t="s">
        <v>142</v>
      </c>
      <c r="E16" t="s">
        <v>238</v>
      </c>
      <c r="G16" t="s">
        <v>143</v>
      </c>
    </row>
    <row r="17" spans="1:7" x14ac:dyDescent="0.35">
      <c r="A17" t="s">
        <v>144</v>
      </c>
      <c r="E17" t="s">
        <v>239</v>
      </c>
      <c r="G17" t="s">
        <v>145</v>
      </c>
    </row>
    <row r="18" spans="1:7" x14ac:dyDescent="0.35">
      <c r="A18" t="s">
        <v>146</v>
      </c>
      <c r="E18" t="s">
        <v>240</v>
      </c>
      <c r="G18" t="s">
        <v>147</v>
      </c>
    </row>
    <row r="19" spans="1:7" x14ac:dyDescent="0.35">
      <c r="A19" t="s">
        <v>148</v>
      </c>
      <c r="E19" t="s">
        <v>241</v>
      </c>
      <c r="G19" t="s">
        <v>149</v>
      </c>
    </row>
    <row r="20" spans="1:7" x14ac:dyDescent="0.35">
      <c r="A20" s="10" t="s">
        <v>198</v>
      </c>
      <c r="E20" t="s">
        <v>242</v>
      </c>
      <c r="G20" t="s">
        <v>150</v>
      </c>
    </row>
    <row r="21" spans="1:7" x14ac:dyDescent="0.35">
      <c r="G21" t="s">
        <v>151</v>
      </c>
    </row>
    <row r="22" spans="1:7" x14ac:dyDescent="0.35">
      <c r="G22" t="s">
        <v>152</v>
      </c>
    </row>
  </sheetData>
  <sheetProtection algorithmName="SHA-512" hashValue="eBMpnQb4Iru4qsMvHWkEguPX/Ru+tJQWWTUpH1hKkVDUiQP2h4U329oDwi84GzvcjLGumdgRvZX6ns5TChREhg==" saltValue="/s439+y5NLs7qK4sP4Rrvg==" spinCount="100000" sheet="1" objects="1" scenarios="1"/>
  <phoneticPr fontId="23" type="noConversion"/>
  <pageMargins left="0.7" right="0.7" top="0.75" bottom="0.75" header="0.3" footer="0.3"/>
  <pageSetup orientation="portrait" horizont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F4735A7862D614C885DE49378ECB09A" ma:contentTypeVersion="11" ma:contentTypeDescription="Create a new document." ma:contentTypeScope="" ma:versionID="2c0f834b999b301e6154e0495662932b">
  <xsd:schema xmlns:xsd="http://www.w3.org/2001/XMLSchema" xmlns:xs="http://www.w3.org/2001/XMLSchema" xmlns:p="http://schemas.microsoft.com/office/2006/metadata/properties" xmlns:ns2="69690a69-137c-47a0-9ee3-7762cdac8e9f" xmlns:ns3="de2ee8f1-7824-4cdb-8cb4-1e3d4d88bdcc" targetNamespace="http://schemas.microsoft.com/office/2006/metadata/properties" ma:root="true" ma:fieldsID="602ed11aa7f0701ff44e761a46118ee8" ns2:_="" ns3:_="">
    <xsd:import namespace="69690a69-137c-47a0-9ee3-7762cdac8e9f"/>
    <xsd:import namespace="de2ee8f1-7824-4cdb-8cb4-1e3d4d88bdc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690a69-137c-47a0-9ee3-7762cdac8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2ee8f1-7824-4cdb-8cb4-1e3d4d88bdc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B183449-11B8-44F3-8B12-D3E4161B7643}">
  <ds:schemaRefs>
    <ds:schemaRef ds:uri="http://schemas.openxmlformats.org/package/2006/metadata/core-properties"/>
    <ds:schemaRef ds:uri="http://schemas.microsoft.com/office/2006/documentManagement/types"/>
    <ds:schemaRef ds:uri="http://schemas.microsoft.com/office/infopath/2007/PartnerControls"/>
    <ds:schemaRef ds:uri="de2ee8f1-7824-4cdb-8cb4-1e3d4d88bdcc"/>
    <ds:schemaRef ds:uri="http://purl.org/dc/elements/1.1/"/>
    <ds:schemaRef ds:uri="http://schemas.microsoft.com/office/2006/metadata/properties"/>
    <ds:schemaRef ds:uri="69690a69-137c-47a0-9ee3-7762cdac8e9f"/>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1418679B-CA7C-4452-95DE-72A31B2251B2}">
  <ds:schemaRefs>
    <ds:schemaRef ds:uri="http://schemas.microsoft.com/sharepoint/v3/contenttype/forms"/>
  </ds:schemaRefs>
</ds:datastoreItem>
</file>

<file path=customXml/itemProps3.xml><?xml version="1.0" encoding="utf-8"?>
<ds:datastoreItem xmlns:ds="http://schemas.openxmlformats.org/officeDocument/2006/customXml" ds:itemID="{4F8B4053-FF2F-4A35-8F81-77E7066759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690a69-137c-47a0-9ee3-7762cdac8e9f"/>
    <ds:schemaRef ds:uri="de2ee8f1-7824-4cdb-8cb4-1e3d4d88bd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23</vt:i4>
      </vt:variant>
    </vt:vector>
  </HeadingPairs>
  <TitlesOfParts>
    <vt:vector size="30" baseType="lpstr">
      <vt:lpstr>Instructions</vt:lpstr>
      <vt:lpstr>Data Dictionary</vt:lpstr>
      <vt:lpstr>Cost summary</vt:lpstr>
      <vt:lpstr>Subrecipient Information</vt:lpstr>
      <vt:lpstr>Non-Construction Costs</vt:lpstr>
      <vt:lpstr>Construction Costs</vt:lpstr>
      <vt:lpstr>HIDE_Drop Down Lists</vt:lpstr>
      <vt:lpstr>Category_Subtotal</vt:lpstr>
      <vt:lpstr>Category_Subtotal_10</vt:lpstr>
      <vt:lpstr>Category_Subtotal_11</vt:lpstr>
      <vt:lpstr>Category_Subtotal_2</vt:lpstr>
      <vt:lpstr>Category_Subtotal_3</vt:lpstr>
      <vt:lpstr>Category_Subtotal_4</vt:lpstr>
      <vt:lpstr>Category_Subtotal_5</vt:lpstr>
      <vt:lpstr>Category_Subtotal_6</vt:lpstr>
      <vt:lpstr>Category_Subtotal_7</vt:lpstr>
      <vt:lpstr>Category_Subtotal_8</vt:lpstr>
      <vt:lpstr>Category_Subtotal_9</vt:lpstr>
      <vt:lpstr>Construc1</vt:lpstr>
      <vt:lpstr>Construction</vt:lpstr>
      <vt:lpstr>'Construction Costs'!Print_Area</vt:lpstr>
      <vt:lpstr>'Cost summary'!Print_Area</vt:lpstr>
      <vt:lpstr>'Data Dictionary'!Print_Area</vt:lpstr>
      <vt:lpstr>Instructions!Print_Area</vt:lpstr>
      <vt:lpstr>'Non-Construction Costs'!Print_Area</vt:lpstr>
      <vt:lpstr>'Subrecipient Information'!Print_Area</vt:lpstr>
      <vt:lpstr>'Construction Costs'!Print_Titles</vt:lpstr>
      <vt:lpstr>'Cost summary'!Print_Titles</vt:lpstr>
      <vt:lpstr>Instructions!Print_Titles</vt:lpstr>
      <vt:lpstr>'Non-Construction Costs'!Print_Titles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L Lutgens</dc:creator>
  <cp:keywords/>
  <dc:description/>
  <cp:lastModifiedBy>Mark W Russell</cp:lastModifiedBy>
  <cp:revision/>
  <cp:lastPrinted>2021-01-28T21:14:08Z</cp:lastPrinted>
  <dcterms:created xsi:type="dcterms:W3CDTF">2020-09-11T13:43:54Z</dcterms:created>
  <dcterms:modified xsi:type="dcterms:W3CDTF">2021-02-22T14:35:02Z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0x010100BF4735A7862D614C885DE49378ECB09A</vt:lpwstr>
  </property>
</Properties>
</file>